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330"/>
  </bookViews>
  <sheets>
    <sheet name="Лист1 (титульный)" sheetId="4" r:id="rId1"/>
    <sheet name="Лист1" sheetId="1" r:id="rId2"/>
    <sheet name="Лист2" sheetId="2" r:id="rId3"/>
    <sheet name="Лист3" sheetId="3" r:id="rId4"/>
    <sheet name="Лист4" sheetId="5" r:id="rId5"/>
    <sheet name="Лист5" sheetId="6" r:id="rId6"/>
    <sheet name="Лист6" sheetId="7" r:id="rId7"/>
  </sheets>
  <calcPr calcId="144525"/>
</workbook>
</file>

<file path=xl/calcChain.xml><?xml version="1.0" encoding="utf-8"?>
<calcChain xmlns="http://schemas.openxmlformats.org/spreadsheetml/2006/main">
  <c r="G13" i="5" l="1"/>
  <c r="G8" i="5"/>
  <c r="G12" i="5" l="1"/>
  <c r="G7" i="5"/>
</calcChain>
</file>

<file path=xl/sharedStrings.xml><?xml version="1.0" encoding="utf-8"?>
<sst xmlns="http://schemas.openxmlformats.org/spreadsheetml/2006/main" count="159" uniqueCount="114">
  <si>
    <t>№ п/п</t>
  </si>
  <si>
    <t>Наименование показателя</t>
  </si>
  <si>
    <t>Уровень показателя</t>
  </si>
  <si>
    <t>Признак возрастания/ убывания</t>
  </si>
  <si>
    <t>Единица измерения (по ОКЕИ)</t>
  </si>
  <si>
    <t>Фактическое значение на конец отчетного периода</t>
  </si>
  <si>
    <t>Прогнозное значение на конец отчетного периода</t>
  </si>
  <si>
    <t>Подтверждающий документ</t>
  </si>
  <si>
    <t>Прогнозное значение на конец текущего года</t>
  </si>
  <si>
    <t>1.</t>
  </si>
  <si>
    <t>1.1</t>
  </si>
  <si>
    <t>1. Сведения о достижении показателей комплекса процессных мероприятий</t>
  </si>
  <si>
    <t xml:space="preserve">Плановое значение  на конец отчетного периода </t>
  </si>
  <si>
    <t>Плановое значение на конец текущего года</t>
  </si>
  <si>
    <t xml:space="preserve">Информационная система </t>
  </si>
  <si>
    <t>Комментарий</t>
  </si>
  <si>
    <t>Плановые значения по кварталам/ месяцам</t>
  </si>
  <si>
    <t>На конец 2024 года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</si>
  <si>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</si>
  <si>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</si>
  <si>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</si>
  <si>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</si>
  <si>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</si>
  <si>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</si>
  <si>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</si>
  <si>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</si>
  <si>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</si>
  <si>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</si>
  <si>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</si>
  <si>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(наименование показателя), единица измерения по ОКЕИ</t>
  </si>
  <si>
    <t>План</t>
  </si>
  <si>
    <t>Факт/ прогноз</t>
  </si>
  <si>
    <t>2. Сведения о помесячном достижении показателей комплекса процессных мероприятий в 2024 году</t>
  </si>
  <si>
    <t>Наименование мероприятия (результата)/ объекта контрольной точки</t>
  </si>
  <si>
    <t>Плановое значение на конец отчетного периода</t>
  </si>
  <si>
    <t>Уровень соотетствия декомпозированного мероприятия (результат)</t>
  </si>
  <si>
    <t>Базовое значение</t>
  </si>
  <si>
    <t xml:space="preserve">Прогнозное значение на конец отчетного периода </t>
  </si>
  <si>
    <t>Плановая дата наступления контрольной точки</t>
  </si>
  <si>
    <t>Фактическая дата наступления контрольной точки</t>
  </si>
  <si>
    <t xml:space="preserve">Прогнозная дата наступления контрольной точки </t>
  </si>
  <si>
    <t>Ответственный исполнитель (Фамилия И.О., должность)</t>
  </si>
  <si>
    <t>Подтверж
дающий документ</t>
  </si>
  <si>
    <t>Наименование мероприятия (результата) и источника финансового обеспечения</t>
  </si>
  <si>
    <t>Объем финансового обеспечения, тыс. рублей</t>
  </si>
  <si>
    <t>Процент исполнения, (6)/(3)*100</t>
  </si>
  <si>
    <t>Предусмотрено паспортом</t>
  </si>
  <si>
    <t>Сводная бюджетная роспись</t>
  </si>
  <si>
    <t>Лимиты бюджетных обязательств</t>
  </si>
  <si>
    <t>Кассовое исполнение</t>
  </si>
  <si>
    <t>Исполнение, тыс. рублей</t>
  </si>
  <si>
    <t>Объем финансового обеспечения, 
тыс. рублей</t>
  </si>
  <si>
    <t>4. Сведения о выполнении (достижении) мероприятий (результатов) и контрольных точек комплекса процессных мероприятий</t>
  </si>
  <si>
    <t>Принятые бюджетные обязательства</t>
  </si>
  <si>
    <t>Бюджет Астраханской области</t>
  </si>
  <si>
    <t>Бюджет территориального государственного внебюджетного фонда (бюджет территориального фонда обязательного медицинского страхования)</t>
  </si>
  <si>
    <t>Консолидированные бюджеты 
муниципальных образований</t>
  </si>
  <si>
    <t>Внебюджетные источники</t>
  </si>
  <si>
    <t>Бюджет субъекта Российской Федерации</t>
  </si>
  <si>
    <t>-</t>
  </si>
  <si>
    <t>Процент исполнения, (4)/(3)*100</t>
  </si>
  <si>
    <t xml:space="preserve"> Комментарий</t>
  </si>
  <si>
    <t>5.1. Сведения об исполнении бюджетных ассигнований на реализацию комплекса процессных мероприятий по источникам финансирования дефицита бюджета Астраханской области</t>
  </si>
  <si>
    <t>Наименование комплекса процессных мероприятий</t>
  </si>
  <si>
    <t>Описание риска</t>
  </si>
  <si>
    <t>Оценка возможных последствий риска</t>
  </si>
  <si>
    <t>Уровень риска</t>
  </si>
  <si>
    <t>Планируемые 
меры реагирования</t>
  </si>
  <si>
    <t>Срок выполнения меры реагирования</t>
  </si>
  <si>
    <t>Ответственный за принятие мер реагирования (ФИО, должность, организация)</t>
  </si>
  <si>
    <t>Наименование 
показателя задачи, 
мероприятия 
(результата)</t>
  </si>
  <si>
    <t>6. Информация о рисках комплекса процессных мероприятий</t>
  </si>
  <si>
    <t>5. Сведения об исполнении бюджетных ассигнований, предусмотренных на финансовое обеспечение реализации
 комплекса процессных мероприятий</t>
  </si>
  <si>
    <t>1.1.1</t>
  </si>
  <si>
    <t>Антонов Павел Николаевич – заместитель министра региональной безопасности Астраханской области</t>
  </si>
  <si>
    <t>Мероприятие (результат) «Обеспечено повышение квалификации (профессиональная переподготовка) кадров»,  (всего), в том числе:</t>
  </si>
  <si>
    <t xml:space="preserve">Отчет  о ходе реализации Комплекса процессных мероприятий «Комплексные меры противодействия злоупотреблению наркотиками и их незаконному обороту в Астраханской области» 
за 1 квартал 2024 года
</t>
  </si>
  <si>
    <t>«Комплексные меры противодействия злоупотреблению наркотиками и их незаконному обороту в Астраханской области»</t>
  </si>
  <si>
    <t>Мероприятие (результат) «Проведены мероприятия по профилактике употребления наркотиков»</t>
  </si>
  <si>
    <t>Единица</t>
  </si>
  <si>
    <t xml:space="preserve">В рамках мероприятия министерством образования и науки Астрахапской области (в части профилактики употребления паркотиков в образовательных учреждениях Астраханской области и проведения ежегодного социологического исследования в рамках мониторинга наркоситyации среди населения Астраханской области), министерством здравоохранения Астраханской области, министерством социального развития и труда Астаханской области, министерством физической культуры и спорта Астраханской области, министерством культуры Астрахапской области, министерством региональной безопасности Астржанской области, агентством по делам молодежи Астраханской области осуществляется приобретение товаров, работ и услуг в целях проведения мероприятий, напрaвленных на профилактику употребления наркотиков. </t>
  </si>
  <si>
    <t>Контрольная точка «Закупки включены в план закупок"</t>
  </si>
  <si>
    <t>1.1.2</t>
  </si>
  <si>
    <t>Реестровый номер контракта</t>
  </si>
  <si>
    <t>1.1.3</t>
  </si>
  <si>
    <t>Акт приемки-передачи товара, выполненных работ, оказанных услуг, товарная накладная</t>
  </si>
  <si>
    <t>1.1.4</t>
  </si>
  <si>
    <t>Платежное поручение</t>
  </si>
  <si>
    <t>1.2.</t>
  </si>
  <si>
    <t>Мероприятие (результат) 2 "Обеспечено повышение квалификации (профессиональная переподготовка) кадров"</t>
  </si>
  <si>
    <t>человек</t>
  </si>
  <si>
    <t>1.2.1</t>
  </si>
  <si>
    <t>Приказ руководителя</t>
  </si>
  <si>
    <t>1.2.2.</t>
  </si>
  <si>
    <t>Контрольная точка "Для оказания услуги (выполнения работы) подготовлено материально-техническое обеспечение"</t>
  </si>
  <si>
    <t>Договор</t>
  </si>
  <si>
    <t>1.2.3</t>
  </si>
  <si>
    <t>Контрольная точка "Услуга оказана"</t>
  </si>
  <si>
    <t>Акт сдачи-приемки оказанных услуг</t>
  </si>
  <si>
    <t>Контрольная точк«Произведена приемка поставленных товаров, выполненных работ, оказанных услуг»</t>
  </si>
  <si>
    <t>Контрольная точка «Произведена оплата поставленных товаров, выполненных работ, оказанных услуг по государственному (муниципальному) контракту»</t>
  </si>
  <si>
    <t>Контрольная точка «Сведения о государственных (муниципальных) контрактах внесены в реестр контрактов, заключенных заказчиками по результатам закупок»</t>
  </si>
  <si>
    <t>Контрольная точка "Утверждены документы, необходимые для оказания услуги"</t>
  </si>
  <si>
    <t>Комплекс процессных мероприятий «Комплексные меры противодействия злоупотреблению наркотиками и их незаконному обороту в Астраханской области", всего, в том числе: (всего)
в том числе:</t>
  </si>
  <si>
    <t>Мероприятие (результат) «Проведены мероприятия по профилактике употребления наркотиков»,  (всего), в том числе:</t>
  </si>
  <si>
    <t>Комплекс процессных мероприятий «Комплексные меры противодействия злоупотреблению наркотиками и их незаконному обороту в Астраханской области» (всего)</t>
  </si>
  <si>
    <t>Идентификационные коды закупок: 242301506852930150100100070001812244, 242301506852930150100100080001812244, 242301506852930150100100090001812244</t>
  </si>
  <si>
    <t>Буркин Александр Владимирович -
министр здравоохранения Астраханской области</t>
  </si>
  <si>
    <t>Количество случаев смерти в результате потребления наркотиков на 100 тыс. населения</t>
  </si>
  <si>
    <t>КПМ</t>
  </si>
  <si>
    <t>убывание</t>
  </si>
  <si>
    <t>единица</t>
  </si>
  <si>
    <t>показатель расчитывается в конце года</t>
  </si>
  <si>
    <t>Задача «Снижение тяжести последствий незаконного потребления наркотиков на территории Астраханской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</si>
</sst>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/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/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5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1" fontId="1" fillId="0" borderId="7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/>
    <xf numFmtId="49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24" xfId="0" applyFont="1" applyBorder="1" applyAlignment="1">
      <alignment horizontal="center" vertical="center" wrapText="1"/>
    </xf>
    <xf numFmtId="14" fontId="1" fillId="0" borderId="2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/>
    <xf numFmtId="0" fontId="0" fillId="2" borderId="0" xfId="0" applyFill="1"/>
    <xf numFmtId="164" fontId="1" fillId="2" borderId="5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14" fontId="1" fillId="0" borderId="24" xfId="0" applyNumberFormat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0" borderId="24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1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/>
    <xf numFmtId="0" fontId="0" fillId="0" borderId="0" xfId="0" applyAlignment="1">
      <alignment horizontal="right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I13"/>
  <sheetViews>
    <sheetView tabSelected="1" zoomScale="130" zoomScaleNormal="130" workbookViewId="0">
      <selection activeCell="C7" sqref="C7:I11"/>
    </sheetView>
  </sheetViews>
  <sheetFormatPr defaultColWidth="9.140625" defaultRowHeight="15" x14ac:dyDescent="0.25"/>
  <cols>
    <col min="1" max="2" width="9.140625" style="1"/>
    <col min="3" max="8" width="13.7109375" style="1" customWidth="1"/>
    <col min="9" max="16384" width="9.140625" style="1"/>
  </cols>
  <sheetData>
    <row r="7" spans="3:9" x14ac:dyDescent="0.25">
      <c r="C7" s="71" t="s">
        <v>76</v>
      </c>
      <c r="D7" s="72"/>
      <c r="E7" s="72"/>
      <c r="F7" s="72"/>
      <c r="G7" s="72"/>
      <c r="H7" s="72"/>
      <c r="I7" s="72"/>
    </row>
    <row r="8" spans="3:9" ht="15" customHeight="1" x14ac:dyDescent="0.25">
      <c r="C8" s="72"/>
      <c r="D8" s="72"/>
      <c r="E8" s="72"/>
      <c r="F8" s="72"/>
      <c r="G8" s="72"/>
      <c r="H8" s="72"/>
      <c r="I8" s="72"/>
    </row>
    <row r="9" spans="3:9" x14ac:dyDescent="0.25">
      <c r="C9" s="72"/>
      <c r="D9" s="72"/>
      <c r="E9" s="72"/>
      <c r="F9" s="72"/>
      <c r="G9" s="72"/>
      <c r="H9" s="72"/>
      <c r="I9" s="72"/>
    </row>
    <row r="10" spans="3:9" x14ac:dyDescent="0.25">
      <c r="C10" s="72"/>
      <c r="D10" s="72"/>
      <c r="E10" s="72"/>
      <c r="F10" s="72"/>
      <c r="G10" s="72"/>
      <c r="H10" s="72"/>
      <c r="I10" s="72"/>
    </row>
    <row r="11" spans="3:9" ht="28.5" customHeight="1" x14ac:dyDescent="0.25">
      <c r="C11" s="72"/>
      <c r="D11" s="72"/>
      <c r="E11" s="72"/>
      <c r="F11" s="72"/>
      <c r="G11" s="72"/>
      <c r="H11" s="72"/>
      <c r="I11" s="72"/>
    </row>
    <row r="12" spans="3:9" ht="14.45" x14ac:dyDescent="0.3">
      <c r="C12" s="28"/>
      <c r="D12" s="28"/>
      <c r="E12" s="28"/>
      <c r="F12" s="28"/>
      <c r="G12" s="28"/>
      <c r="H12" s="28"/>
      <c r="I12" s="28"/>
    </row>
    <row r="13" spans="3:9" ht="14.45" x14ac:dyDescent="0.3">
      <c r="C13" s="28"/>
      <c r="D13" s="28"/>
      <c r="E13" s="28"/>
      <c r="F13" s="28"/>
      <c r="G13" s="28"/>
      <c r="H13" s="28"/>
      <c r="I13" s="28"/>
    </row>
  </sheetData>
  <mergeCells count="1">
    <mergeCell ref="C7:I1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"/>
  <sheetViews>
    <sheetView zoomScale="110" zoomScaleNormal="110" workbookViewId="0">
      <selection activeCell="B10" sqref="B10"/>
    </sheetView>
  </sheetViews>
  <sheetFormatPr defaultRowHeight="15" x14ac:dyDescent="0.25"/>
  <cols>
    <col min="2" max="2" width="36.7109375" customWidth="1"/>
    <col min="3" max="8" width="13.7109375" customWidth="1"/>
    <col min="9" max="10" width="12.7109375" customWidth="1"/>
    <col min="13" max="13" width="14.140625" customWidth="1"/>
  </cols>
  <sheetData>
    <row r="2" spans="1:13" x14ac:dyDescent="0.25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90" x14ac:dyDescent="0.25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12</v>
      </c>
      <c r="G4" s="4" t="s">
        <v>5</v>
      </c>
      <c r="H4" s="4" t="s">
        <v>6</v>
      </c>
      <c r="I4" s="4" t="s">
        <v>7</v>
      </c>
      <c r="J4" s="4" t="s">
        <v>13</v>
      </c>
      <c r="K4" s="4" t="s">
        <v>14</v>
      </c>
      <c r="L4" s="4" t="s">
        <v>8</v>
      </c>
      <c r="M4" s="5" t="s">
        <v>15</v>
      </c>
    </row>
    <row r="5" spans="1:13" ht="14.45" x14ac:dyDescent="0.3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7">
        <v>13</v>
      </c>
    </row>
    <row r="6" spans="1:13" x14ac:dyDescent="0.25">
      <c r="A6" s="8" t="s">
        <v>9</v>
      </c>
      <c r="B6" s="74" t="s">
        <v>113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1:13" s="70" customFormat="1" ht="65.25" customHeight="1" thickBot="1" x14ac:dyDescent="0.3">
      <c r="A7" s="23" t="s">
        <v>10</v>
      </c>
      <c r="B7" s="68" t="s">
        <v>108</v>
      </c>
      <c r="C7" s="69" t="s">
        <v>109</v>
      </c>
      <c r="D7" s="69" t="s">
        <v>110</v>
      </c>
      <c r="E7" s="69" t="s">
        <v>111</v>
      </c>
      <c r="F7" s="69" t="s">
        <v>59</v>
      </c>
      <c r="G7" s="69" t="s">
        <v>59</v>
      </c>
      <c r="H7" s="69" t="s">
        <v>59</v>
      </c>
      <c r="I7" s="69" t="s">
        <v>59</v>
      </c>
      <c r="J7" s="69">
        <v>3.4</v>
      </c>
      <c r="K7" s="69" t="s">
        <v>59</v>
      </c>
      <c r="L7" s="69" t="s">
        <v>59</v>
      </c>
      <c r="M7" s="69" t="s">
        <v>112</v>
      </c>
    </row>
  </sheetData>
  <mergeCells count="2">
    <mergeCell ref="A2:M2"/>
    <mergeCell ref="B6:M6"/>
  </mergeCells>
  <pageMargins left="0.23622047244094488" right="0.23622047244094488" top="0.15748031496062992" bottom="0.15748031496062992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0"/>
  <sheetViews>
    <sheetView zoomScale="130" zoomScaleNormal="130" workbookViewId="0">
      <selection activeCell="C19" sqref="C19"/>
    </sheetView>
  </sheetViews>
  <sheetFormatPr defaultRowHeight="15" x14ac:dyDescent="0.25"/>
  <cols>
    <col min="1" max="1" width="6" customWidth="1"/>
    <col min="2" max="2" width="34.85546875" customWidth="1"/>
    <col min="3" max="3" width="11.5703125" customWidth="1"/>
    <col min="15" max="15" width="11.28515625" customWidth="1"/>
  </cols>
  <sheetData>
    <row r="2" spans="1:15" x14ac:dyDescent="0.25">
      <c r="A2" s="73" t="s">
        <v>32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thickBot="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25">
      <c r="A4" s="85" t="s">
        <v>0</v>
      </c>
      <c r="B4" s="87" t="s">
        <v>1</v>
      </c>
      <c r="C4" s="87" t="s">
        <v>2</v>
      </c>
      <c r="D4" s="91" t="s">
        <v>16</v>
      </c>
      <c r="E4" s="92"/>
      <c r="F4" s="92"/>
      <c r="G4" s="92"/>
      <c r="H4" s="92"/>
      <c r="I4" s="92"/>
      <c r="J4" s="92"/>
      <c r="K4" s="92"/>
      <c r="L4" s="92"/>
      <c r="M4" s="92"/>
      <c r="N4" s="93"/>
      <c r="O4" s="89" t="s">
        <v>17</v>
      </c>
    </row>
    <row r="5" spans="1:15" x14ac:dyDescent="0.25">
      <c r="A5" s="86"/>
      <c r="B5" s="88"/>
      <c r="C5" s="88"/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23</v>
      </c>
      <c r="J5" s="19" t="s">
        <v>24</v>
      </c>
      <c r="K5" s="19" t="s">
        <v>25</v>
      </c>
      <c r="L5" s="19" t="s">
        <v>26</v>
      </c>
      <c r="M5" s="19" t="s">
        <v>27</v>
      </c>
      <c r="N5" s="19" t="s">
        <v>28</v>
      </c>
      <c r="O5" s="90"/>
    </row>
    <row r="6" spans="1:15" ht="14.45" x14ac:dyDescent="0.3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5">
        <v>15</v>
      </c>
    </row>
    <row r="7" spans="1:15" ht="14.45" x14ac:dyDescent="0.3">
      <c r="A7" s="16" t="s">
        <v>9</v>
      </c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9"/>
    </row>
    <row r="8" spans="1:15" x14ac:dyDescent="0.25">
      <c r="A8" s="80" t="s">
        <v>10</v>
      </c>
      <c r="B8" s="77" t="s">
        <v>29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9"/>
    </row>
    <row r="9" spans="1:15" x14ac:dyDescent="0.25">
      <c r="A9" s="81"/>
      <c r="B9" s="10" t="s">
        <v>30</v>
      </c>
      <c r="C9" s="83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</row>
    <row r="10" spans="1:15" ht="15.75" thickBot="1" x14ac:dyDescent="0.3">
      <c r="A10" s="82"/>
      <c r="B10" s="36" t="s">
        <v>31</v>
      </c>
      <c r="C10" s="84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3"/>
    </row>
  </sheetData>
  <mergeCells count="10">
    <mergeCell ref="B8:O8"/>
    <mergeCell ref="A8:A10"/>
    <mergeCell ref="C9:C10"/>
    <mergeCell ref="A2:O2"/>
    <mergeCell ref="B7:O7"/>
    <mergeCell ref="A4:A5"/>
    <mergeCell ref="B4:B5"/>
    <mergeCell ref="C4:C5"/>
    <mergeCell ref="O4:O5"/>
    <mergeCell ref="D4:N4"/>
  </mergeCells>
  <pageMargins left="0.7" right="0.7" top="0.75" bottom="0.75" header="0.3" footer="0.3"/>
  <pageSetup paperSize="9" scale="7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5"/>
  <sheetViews>
    <sheetView zoomScaleNormal="100" workbookViewId="0">
      <selection activeCell="C17" sqref="C17"/>
    </sheetView>
  </sheetViews>
  <sheetFormatPr defaultRowHeight="15" x14ac:dyDescent="0.25"/>
  <cols>
    <col min="1" max="1" width="6.42578125" customWidth="1"/>
    <col min="2" max="2" width="23.85546875" customWidth="1"/>
    <col min="3" max="3" width="10.42578125" customWidth="1"/>
    <col min="4" max="5" width="12.85546875" customWidth="1"/>
    <col min="6" max="6" width="10" customWidth="1"/>
    <col min="7" max="7" width="12.85546875" customWidth="1"/>
    <col min="8" max="8" width="11.7109375" customWidth="1"/>
    <col min="9" max="9" width="9.85546875" customWidth="1"/>
    <col min="10" max="10" width="10.42578125" customWidth="1"/>
    <col min="11" max="12" width="10.28515625" customWidth="1"/>
    <col min="13" max="13" width="15.140625" customWidth="1"/>
    <col min="14" max="14" width="38.85546875" customWidth="1"/>
    <col min="15" max="15" width="21.7109375" customWidth="1"/>
  </cols>
  <sheetData>
    <row r="2" spans="1:15" x14ac:dyDescent="0.25">
      <c r="A2" s="73" t="s">
        <v>52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thickBot="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90" x14ac:dyDescent="0.25">
      <c r="A4" s="20" t="s">
        <v>0</v>
      </c>
      <c r="B4" s="21" t="s">
        <v>33</v>
      </c>
      <c r="C4" s="21" t="s">
        <v>4</v>
      </c>
      <c r="D4" s="21" t="s">
        <v>35</v>
      </c>
      <c r="E4" s="21" t="s">
        <v>36</v>
      </c>
      <c r="F4" s="21" t="s">
        <v>34</v>
      </c>
      <c r="G4" s="21" t="s">
        <v>5</v>
      </c>
      <c r="H4" s="4" t="s">
        <v>37</v>
      </c>
      <c r="I4" s="21" t="s">
        <v>13</v>
      </c>
      <c r="J4" s="4" t="s">
        <v>38</v>
      </c>
      <c r="K4" s="4" t="s">
        <v>39</v>
      </c>
      <c r="L4" s="4" t="s">
        <v>40</v>
      </c>
      <c r="M4" s="21" t="s">
        <v>41</v>
      </c>
      <c r="N4" s="21" t="s">
        <v>42</v>
      </c>
      <c r="O4" s="22" t="s">
        <v>15</v>
      </c>
    </row>
    <row r="5" spans="1:15" ht="14.45" x14ac:dyDescent="0.3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5">
        <v>15</v>
      </c>
    </row>
    <row r="6" spans="1:15" x14ac:dyDescent="0.25">
      <c r="A6" s="16" t="s">
        <v>9</v>
      </c>
      <c r="B6" s="74" t="s">
        <v>77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6"/>
    </row>
    <row r="7" spans="1:15" ht="400.15" customHeight="1" x14ac:dyDescent="0.25">
      <c r="A7" s="37" t="s">
        <v>10</v>
      </c>
      <c r="B7" s="38" t="s">
        <v>78</v>
      </c>
      <c r="C7" s="49" t="s">
        <v>79</v>
      </c>
      <c r="D7" s="39"/>
      <c r="E7" s="51">
        <v>41</v>
      </c>
      <c r="F7" s="51">
        <v>41</v>
      </c>
      <c r="G7" s="40"/>
      <c r="H7" s="40"/>
      <c r="I7" s="51">
        <v>41</v>
      </c>
      <c r="J7" s="39"/>
      <c r="K7" s="39"/>
      <c r="L7" s="39"/>
      <c r="M7" s="39" t="s">
        <v>74</v>
      </c>
      <c r="N7" s="39"/>
      <c r="O7" s="50" t="s">
        <v>80</v>
      </c>
    </row>
    <row r="8" spans="1:15" ht="124.5" customHeight="1" x14ac:dyDescent="0.25">
      <c r="A8" s="42" t="s">
        <v>73</v>
      </c>
      <c r="B8" s="38" t="s">
        <v>81</v>
      </c>
      <c r="C8" s="43"/>
      <c r="D8" s="44"/>
      <c r="E8" s="44"/>
      <c r="F8" s="44"/>
      <c r="G8" s="44"/>
      <c r="H8" s="44"/>
      <c r="I8" s="47"/>
      <c r="J8" s="48">
        <v>45323</v>
      </c>
      <c r="K8" s="48">
        <v>45323</v>
      </c>
      <c r="L8" s="62">
        <v>45323</v>
      </c>
      <c r="M8" s="39" t="s">
        <v>74</v>
      </c>
      <c r="N8" s="63" t="s">
        <v>106</v>
      </c>
      <c r="O8" s="45"/>
    </row>
    <row r="9" spans="1:15" ht="135" x14ac:dyDescent="0.25">
      <c r="A9" s="37" t="s">
        <v>82</v>
      </c>
      <c r="B9" s="46" t="s">
        <v>101</v>
      </c>
      <c r="C9" s="39"/>
      <c r="D9" s="44"/>
      <c r="E9" s="44"/>
      <c r="F9" s="40"/>
      <c r="G9" s="40"/>
      <c r="H9" s="40"/>
      <c r="I9" s="44"/>
      <c r="J9" s="58">
        <v>45412</v>
      </c>
      <c r="K9" s="44"/>
      <c r="L9" s="39"/>
      <c r="M9" s="39" t="s">
        <v>74</v>
      </c>
      <c r="N9" s="44" t="s">
        <v>83</v>
      </c>
      <c r="O9" s="41"/>
    </row>
    <row r="10" spans="1:15" ht="120" x14ac:dyDescent="0.25">
      <c r="A10" s="37" t="s">
        <v>84</v>
      </c>
      <c r="B10" s="38" t="s">
        <v>99</v>
      </c>
      <c r="C10" s="39"/>
      <c r="D10" s="39"/>
      <c r="E10" s="39"/>
      <c r="F10" s="39"/>
      <c r="G10" s="39"/>
      <c r="H10" s="39"/>
      <c r="I10" s="39"/>
      <c r="J10" s="59">
        <v>45565</v>
      </c>
      <c r="K10" s="39"/>
      <c r="L10" s="39"/>
      <c r="M10" s="39" t="s">
        <v>74</v>
      </c>
      <c r="N10" s="39" t="s">
        <v>85</v>
      </c>
      <c r="O10" s="41"/>
    </row>
    <row r="11" spans="1:15" ht="120" x14ac:dyDescent="0.25">
      <c r="A11" s="37" t="s">
        <v>86</v>
      </c>
      <c r="B11" s="38" t="s">
        <v>100</v>
      </c>
      <c r="C11" s="39"/>
      <c r="D11" s="39"/>
      <c r="E11" s="39"/>
      <c r="F11" s="39"/>
      <c r="G11" s="39"/>
      <c r="H11" s="39"/>
      <c r="I11" s="39"/>
      <c r="J11" s="59">
        <v>45654</v>
      </c>
      <c r="K11" s="39"/>
      <c r="L11" s="39"/>
      <c r="M11" s="39" t="s">
        <v>74</v>
      </c>
      <c r="N11" s="39" t="s">
        <v>87</v>
      </c>
      <c r="O11" s="41"/>
    </row>
    <row r="12" spans="1:15" ht="105" x14ac:dyDescent="0.25">
      <c r="A12" s="37" t="s">
        <v>88</v>
      </c>
      <c r="B12" s="38" t="s">
        <v>89</v>
      </c>
      <c r="C12" s="39" t="s">
        <v>90</v>
      </c>
      <c r="D12" s="39"/>
      <c r="E12" s="39">
        <v>5</v>
      </c>
      <c r="F12" s="39">
        <v>5</v>
      </c>
      <c r="G12" s="39"/>
      <c r="H12" s="39"/>
      <c r="I12" s="39">
        <v>5</v>
      </c>
      <c r="J12" s="59"/>
      <c r="K12" s="39"/>
      <c r="L12" s="39"/>
      <c r="M12" s="39" t="s">
        <v>107</v>
      </c>
      <c r="N12" s="60"/>
      <c r="O12" s="41"/>
    </row>
    <row r="13" spans="1:15" ht="105" x14ac:dyDescent="0.25">
      <c r="A13" s="37" t="s">
        <v>91</v>
      </c>
      <c r="B13" s="38" t="s">
        <v>102</v>
      </c>
      <c r="C13" s="39"/>
      <c r="D13" s="39"/>
      <c r="E13" s="39"/>
      <c r="F13" s="39"/>
      <c r="G13" s="39"/>
      <c r="H13" s="39"/>
      <c r="I13" s="39"/>
      <c r="J13" s="59">
        <v>45471</v>
      </c>
      <c r="K13" s="39"/>
      <c r="L13" s="39"/>
      <c r="M13" s="39" t="s">
        <v>107</v>
      </c>
      <c r="N13" s="61" t="s">
        <v>92</v>
      </c>
      <c r="O13" s="41"/>
    </row>
    <row r="14" spans="1:15" ht="105" x14ac:dyDescent="0.25">
      <c r="A14" s="37" t="s">
        <v>93</v>
      </c>
      <c r="B14" s="38" t="s">
        <v>94</v>
      </c>
      <c r="C14" s="39"/>
      <c r="D14" s="39"/>
      <c r="E14" s="39"/>
      <c r="F14" s="39"/>
      <c r="G14" s="39"/>
      <c r="H14" s="39"/>
      <c r="I14" s="39"/>
      <c r="J14" s="59">
        <v>45503</v>
      </c>
      <c r="K14" s="39"/>
      <c r="L14" s="39"/>
      <c r="M14" s="39" t="s">
        <v>107</v>
      </c>
      <c r="N14" s="61" t="s">
        <v>95</v>
      </c>
      <c r="O14" s="41"/>
    </row>
    <row r="15" spans="1:15" ht="105" x14ac:dyDescent="0.25">
      <c r="A15" s="37" t="s">
        <v>96</v>
      </c>
      <c r="B15" s="38" t="s">
        <v>97</v>
      </c>
      <c r="C15" s="39"/>
      <c r="D15" s="39"/>
      <c r="E15" s="39"/>
      <c r="F15" s="39"/>
      <c r="G15" s="39"/>
      <c r="H15" s="39"/>
      <c r="I15" s="39"/>
      <c r="J15" s="59">
        <v>45654</v>
      </c>
      <c r="K15" s="39"/>
      <c r="L15" s="39"/>
      <c r="M15" s="39" t="s">
        <v>107</v>
      </c>
      <c r="N15" s="61" t="s">
        <v>98</v>
      </c>
      <c r="O15" s="41"/>
    </row>
  </sheetData>
  <mergeCells count="2">
    <mergeCell ref="B6:O6"/>
    <mergeCell ref="A2:O2"/>
  </mergeCells>
  <pageMargins left="0.7" right="0.7" top="0.75" bottom="0.75" header="0.3" footer="0.3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6"/>
  <sheetViews>
    <sheetView zoomScaleNormal="100" workbookViewId="0">
      <selection activeCell="B17" sqref="B17"/>
    </sheetView>
  </sheetViews>
  <sheetFormatPr defaultRowHeight="15" x14ac:dyDescent="0.25"/>
  <cols>
    <col min="1" max="1" width="46.28515625" customWidth="1"/>
    <col min="2" max="2" width="15.140625" customWidth="1"/>
    <col min="3" max="3" width="15" customWidth="1"/>
    <col min="4" max="5" width="15.140625" customWidth="1"/>
    <col min="6" max="6" width="15" customWidth="1"/>
    <col min="7" max="7" width="15.140625" customWidth="1"/>
    <col min="8" max="8" width="15" customWidth="1"/>
  </cols>
  <sheetData>
    <row r="2" spans="1:8" ht="30" customHeight="1" x14ac:dyDescent="0.25">
      <c r="A2" s="71" t="s">
        <v>72</v>
      </c>
      <c r="B2" s="71"/>
      <c r="C2" s="71"/>
      <c r="D2" s="71"/>
      <c r="E2" s="71"/>
      <c r="F2" s="71"/>
      <c r="G2" s="71"/>
      <c r="H2" s="71"/>
    </row>
    <row r="3" spans="1:8" thickBot="1" x14ac:dyDescent="0.35">
      <c r="A3" s="9"/>
      <c r="B3" s="9"/>
      <c r="C3" s="9"/>
      <c r="D3" s="9"/>
      <c r="E3" s="9"/>
      <c r="F3" s="9"/>
      <c r="G3" s="9"/>
      <c r="H3" s="9"/>
    </row>
    <row r="4" spans="1:8" ht="30.75" customHeight="1" x14ac:dyDescent="0.25">
      <c r="A4" s="85" t="s">
        <v>43</v>
      </c>
      <c r="B4" s="91" t="s">
        <v>51</v>
      </c>
      <c r="C4" s="92"/>
      <c r="D4" s="93"/>
      <c r="E4" s="91" t="s">
        <v>50</v>
      </c>
      <c r="F4" s="93"/>
      <c r="G4" s="87" t="s">
        <v>45</v>
      </c>
      <c r="H4" s="89" t="s">
        <v>15</v>
      </c>
    </row>
    <row r="5" spans="1:8" ht="45" customHeight="1" x14ac:dyDescent="0.25">
      <c r="A5" s="86"/>
      <c r="B5" s="19" t="s">
        <v>46</v>
      </c>
      <c r="C5" s="19" t="s">
        <v>47</v>
      </c>
      <c r="D5" s="19" t="s">
        <v>48</v>
      </c>
      <c r="E5" s="19" t="s">
        <v>53</v>
      </c>
      <c r="F5" s="19" t="s">
        <v>49</v>
      </c>
      <c r="G5" s="88"/>
      <c r="H5" s="90"/>
    </row>
    <row r="6" spans="1:8" ht="14.45" x14ac:dyDescent="0.3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5">
        <v>8</v>
      </c>
    </row>
    <row r="7" spans="1:8" ht="94.15" customHeight="1" x14ac:dyDescent="0.25">
      <c r="A7" s="29" t="s">
        <v>103</v>
      </c>
      <c r="B7" s="53">
        <v>1500000</v>
      </c>
      <c r="C7" s="53">
        <v>1500000</v>
      </c>
      <c r="D7" s="53">
        <v>1500000</v>
      </c>
      <c r="E7" s="33">
        <v>186400</v>
      </c>
      <c r="F7" s="33">
        <v>186400</v>
      </c>
      <c r="G7" s="33">
        <f>F7/C7*100</f>
        <v>12.426666666666666</v>
      </c>
      <c r="H7" s="27"/>
    </row>
    <row r="8" spans="1:8" x14ac:dyDescent="0.25">
      <c r="A8" s="24" t="s">
        <v>54</v>
      </c>
      <c r="B8" s="53">
        <v>1500000</v>
      </c>
      <c r="C8" s="53">
        <v>1500000</v>
      </c>
      <c r="D8" s="53">
        <v>1500000</v>
      </c>
      <c r="E8" s="33">
        <v>186400</v>
      </c>
      <c r="F8" s="33">
        <v>186400</v>
      </c>
      <c r="G8" s="33">
        <f>F8/C8*100</f>
        <v>12.426666666666666</v>
      </c>
      <c r="H8" s="11"/>
    </row>
    <row r="9" spans="1:8" ht="45" customHeight="1" x14ac:dyDescent="0.25">
      <c r="A9" s="25" t="s">
        <v>55</v>
      </c>
      <c r="B9" s="34"/>
      <c r="C9" s="34"/>
      <c r="D9" s="34"/>
      <c r="E9" s="34"/>
      <c r="F9" s="34"/>
      <c r="G9" s="34"/>
      <c r="H9" s="11"/>
    </row>
    <row r="10" spans="1:8" ht="30" x14ac:dyDescent="0.25">
      <c r="A10" s="26" t="s">
        <v>56</v>
      </c>
      <c r="B10" s="34"/>
      <c r="C10" s="34"/>
      <c r="D10" s="34"/>
      <c r="E10" s="34"/>
      <c r="F10" s="34"/>
      <c r="G10" s="34"/>
      <c r="H10" s="11"/>
    </row>
    <row r="11" spans="1:8" x14ac:dyDescent="0.25">
      <c r="A11" s="26" t="s">
        <v>57</v>
      </c>
      <c r="B11" s="34"/>
      <c r="C11" s="34" t="s">
        <v>59</v>
      </c>
      <c r="D11" s="34" t="s">
        <v>59</v>
      </c>
      <c r="E11" s="34" t="s">
        <v>59</v>
      </c>
      <c r="F11" s="34"/>
      <c r="G11" s="34"/>
      <c r="H11" s="11"/>
    </row>
    <row r="12" spans="1:8" s="55" customFormat="1" ht="57" x14ac:dyDescent="0.25">
      <c r="A12" s="52" t="s">
        <v>104</v>
      </c>
      <c r="B12" s="53">
        <v>1400000</v>
      </c>
      <c r="C12" s="53">
        <v>1400000</v>
      </c>
      <c r="D12" s="53">
        <v>1400000</v>
      </c>
      <c r="E12" s="33">
        <v>186400</v>
      </c>
      <c r="F12" s="33">
        <v>186400</v>
      </c>
      <c r="G12" s="53">
        <f>F12/C12*100</f>
        <v>13.314285714285715</v>
      </c>
      <c r="H12" s="54"/>
    </row>
    <row r="13" spans="1:8" s="55" customFormat="1" x14ac:dyDescent="0.25">
      <c r="A13" s="56" t="s">
        <v>58</v>
      </c>
      <c r="B13" s="53">
        <v>1400000</v>
      </c>
      <c r="C13" s="53">
        <v>1400000</v>
      </c>
      <c r="D13" s="53">
        <v>1400000</v>
      </c>
      <c r="E13" s="33">
        <v>186400</v>
      </c>
      <c r="F13" s="33">
        <v>186400</v>
      </c>
      <c r="G13" s="53">
        <f>F13/C13*100</f>
        <v>13.314285714285715</v>
      </c>
      <c r="H13" s="54"/>
    </row>
    <row r="14" spans="1:8" s="9" customFormat="1" ht="48.75" customHeight="1" x14ac:dyDescent="0.25">
      <c r="A14" s="25" t="s">
        <v>55</v>
      </c>
      <c r="B14" s="14"/>
      <c r="C14" s="14"/>
      <c r="D14" s="14"/>
      <c r="E14" s="14"/>
      <c r="F14" s="14"/>
      <c r="G14" s="14"/>
      <c r="H14" s="11"/>
    </row>
    <row r="15" spans="1:8" ht="30" x14ac:dyDescent="0.25">
      <c r="A15" s="26" t="s">
        <v>56</v>
      </c>
      <c r="B15" s="14"/>
      <c r="C15" s="14"/>
      <c r="D15" s="14"/>
      <c r="E15" s="14"/>
      <c r="F15" s="14"/>
      <c r="G15" s="14"/>
      <c r="H15" s="11"/>
    </row>
    <row r="16" spans="1:8" s="9" customFormat="1" ht="15.75" thickBot="1" x14ac:dyDescent="0.3">
      <c r="A16" s="31" t="s">
        <v>57</v>
      </c>
      <c r="B16" s="35"/>
      <c r="C16" s="35" t="s">
        <v>59</v>
      </c>
      <c r="D16" s="35" t="s">
        <v>59</v>
      </c>
      <c r="E16" s="35" t="s">
        <v>59</v>
      </c>
      <c r="F16" s="35"/>
      <c r="G16" s="35"/>
      <c r="H16" s="13"/>
    </row>
    <row r="17" spans="1:8" ht="106.5" customHeight="1" x14ac:dyDescent="0.25">
      <c r="A17" s="30" t="s">
        <v>75</v>
      </c>
      <c r="B17" s="53">
        <v>100000</v>
      </c>
      <c r="C17" s="53">
        <v>100000</v>
      </c>
      <c r="D17" s="53">
        <v>100000</v>
      </c>
      <c r="E17" s="53"/>
      <c r="F17" s="53"/>
      <c r="G17" s="53"/>
      <c r="H17" s="11"/>
    </row>
    <row r="18" spans="1:8" x14ac:dyDescent="0.25">
      <c r="A18" s="26" t="s">
        <v>58</v>
      </c>
      <c r="B18" s="53">
        <v>100000</v>
      </c>
      <c r="C18" s="53">
        <v>100000</v>
      </c>
      <c r="D18" s="53">
        <v>100000</v>
      </c>
      <c r="E18" s="53"/>
      <c r="F18" s="53"/>
      <c r="G18" s="57"/>
      <c r="H18" s="11"/>
    </row>
    <row r="19" spans="1:8" ht="60" x14ac:dyDescent="0.25">
      <c r="A19" s="25" t="s">
        <v>55</v>
      </c>
      <c r="B19" s="14"/>
      <c r="C19" s="14"/>
      <c r="D19" s="14"/>
      <c r="E19" s="14"/>
      <c r="F19" s="14"/>
      <c r="G19" s="14"/>
      <c r="H19" s="11"/>
    </row>
    <row r="20" spans="1:8" ht="30" x14ac:dyDescent="0.25">
      <c r="A20" s="26" t="s">
        <v>56</v>
      </c>
      <c r="B20" s="14"/>
      <c r="C20" s="14"/>
      <c r="D20" s="14"/>
      <c r="E20" s="14"/>
      <c r="F20" s="14"/>
      <c r="G20" s="14"/>
      <c r="H20" s="11"/>
    </row>
    <row r="21" spans="1:8" ht="15.75" thickBot="1" x14ac:dyDescent="0.3">
      <c r="A21" s="31" t="s">
        <v>57</v>
      </c>
      <c r="B21" s="35"/>
      <c r="C21" s="35" t="s">
        <v>59</v>
      </c>
      <c r="D21" s="35" t="s">
        <v>59</v>
      </c>
      <c r="E21" s="35" t="s">
        <v>59</v>
      </c>
      <c r="F21" s="35"/>
      <c r="G21" s="35"/>
      <c r="H21" s="13"/>
    </row>
    <row r="22" spans="1:8" s="55" customFormat="1" x14ac:dyDescent="0.25">
      <c r="A22" s="52"/>
      <c r="B22" s="53"/>
      <c r="C22" s="53"/>
      <c r="D22" s="53"/>
      <c r="E22" s="53"/>
      <c r="F22" s="53"/>
      <c r="G22" s="53"/>
      <c r="H22" s="54"/>
    </row>
    <row r="23" spans="1:8" s="55" customFormat="1" x14ac:dyDescent="0.25">
      <c r="A23" s="56"/>
      <c r="B23" s="57"/>
      <c r="C23" s="57"/>
      <c r="D23" s="57"/>
      <c r="E23" s="57"/>
      <c r="F23" s="57"/>
      <c r="G23" s="57"/>
      <c r="H23" s="54"/>
    </row>
    <row r="24" spans="1:8" x14ac:dyDescent="0.25">
      <c r="A24" s="25"/>
      <c r="B24" s="14"/>
      <c r="C24" s="14"/>
      <c r="D24" s="14"/>
      <c r="E24" s="14"/>
      <c r="F24" s="14"/>
      <c r="G24" s="14"/>
      <c r="H24" s="11"/>
    </row>
    <row r="25" spans="1:8" x14ac:dyDescent="0.25">
      <c r="A25" s="26"/>
      <c r="B25" s="14"/>
      <c r="C25" s="14"/>
      <c r="D25" s="14"/>
      <c r="E25" s="14"/>
      <c r="F25" s="14"/>
      <c r="G25" s="14"/>
      <c r="H25" s="11"/>
    </row>
    <row r="26" spans="1:8" ht="15.75" thickBot="1" x14ac:dyDescent="0.3">
      <c r="A26" s="31"/>
      <c r="B26" s="35"/>
      <c r="C26" s="35"/>
      <c r="D26" s="35"/>
      <c r="E26" s="35"/>
      <c r="F26" s="35"/>
      <c r="G26" s="35"/>
      <c r="H26" s="13"/>
    </row>
  </sheetData>
  <mergeCells count="6">
    <mergeCell ref="A2:H2"/>
    <mergeCell ref="A4:A5"/>
    <mergeCell ref="B4:D4"/>
    <mergeCell ref="E4:F4"/>
    <mergeCell ref="G4:G5"/>
    <mergeCell ref="H4:H5"/>
  </mergeCells>
  <pageMargins left="0.7" right="0.7" top="0.75" bottom="0.75" header="0.3" footer="0.3"/>
  <pageSetup paperSize="9" scale="86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7"/>
  <sheetViews>
    <sheetView zoomScale="130" zoomScaleNormal="130" workbookViewId="0">
      <selection activeCell="B11" sqref="B11"/>
    </sheetView>
  </sheetViews>
  <sheetFormatPr defaultRowHeight="15" x14ac:dyDescent="0.25"/>
  <cols>
    <col min="1" max="1" width="57.28515625" customWidth="1"/>
    <col min="2" max="2" width="17.140625" customWidth="1"/>
    <col min="3" max="3" width="19.7109375" customWidth="1"/>
    <col min="4" max="6" width="17.140625" customWidth="1"/>
  </cols>
  <sheetData>
    <row r="2" spans="1:6" ht="33.75" customHeight="1" x14ac:dyDescent="0.25">
      <c r="A2" s="71" t="s">
        <v>62</v>
      </c>
      <c r="B2" s="71"/>
      <c r="C2" s="71"/>
      <c r="D2" s="71"/>
      <c r="E2" s="71"/>
      <c r="F2" s="71"/>
    </row>
    <row r="3" spans="1:6" thickBot="1" x14ac:dyDescent="0.35">
      <c r="A3" s="9"/>
      <c r="B3" s="9"/>
      <c r="C3" s="9"/>
      <c r="D3" s="9"/>
      <c r="E3" s="9"/>
      <c r="F3" s="9"/>
    </row>
    <row r="4" spans="1:6" x14ac:dyDescent="0.25">
      <c r="A4" s="87" t="s">
        <v>63</v>
      </c>
      <c r="B4" s="91" t="s">
        <v>44</v>
      </c>
      <c r="C4" s="92"/>
      <c r="D4" s="93"/>
      <c r="E4" s="87" t="s">
        <v>60</v>
      </c>
      <c r="F4" s="89" t="s">
        <v>61</v>
      </c>
    </row>
    <row r="5" spans="1:6" ht="30" x14ac:dyDescent="0.25">
      <c r="A5" s="88"/>
      <c r="B5" s="19" t="s">
        <v>46</v>
      </c>
      <c r="C5" s="19" t="s">
        <v>47</v>
      </c>
      <c r="D5" s="19" t="s">
        <v>49</v>
      </c>
      <c r="E5" s="88"/>
      <c r="F5" s="90"/>
    </row>
    <row r="6" spans="1:6" x14ac:dyDescent="0.2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5">
        <v>6</v>
      </c>
    </row>
    <row r="7" spans="1:6" s="70" customFormat="1" ht="46.5" customHeight="1" thickBot="1" x14ac:dyDescent="0.3">
      <c r="A7" s="32" t="s">
        <v>105</v>
      </c>
      <c r="B7" s="65">
        <v>1500000</v>
      </c>
      <c r="C7" s="67">
        <v>1500000</v>
      </c>
      <c r="D7" s="66">
        <v>186400</v>
      </c>
      <c r="E7" s="35">
        <v>12.43</v>
      </c>
      <c r="F7" s="64"/>
    </row>
  </sheetData>
  <mergeCells count="5">
    <mergeCell ref="A2:F2"/>
    <mergeCell ref="A4:A5"/>
    <mergeCell ref="B4:D4"/>
    <mergeCell ref="E4:E5"/>
    <mergeCell ref="F4:F5"/>
  </mergeCells>
  <pageMargins left="0.7" right="0.7" top="0.75" bottom="0.75" header="0.3" footer="0.3"/>
  <pageSetup paperSize="9" scale="9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5"/>
  <sheetViews>
    <sheetView zoomScale="130" zoomScaleNormal="130" workbookViewId="0">
      <selection activeCell="C17" sqref="C17"/>
    </sheetView>
  </sheetViews>
  <sheetFormatPr defaultRowHeight="15" x14ac:dyDescent="0.25"/>
  <cols>
    <col min="1" max="1" width="6" customWidth="1"/>
    <col min="2" max="2" width="31.7109375" customWidth="1"/>
    <col min="3" max="3" width="10.85546875" customWidth="1"/>
    <col min="4" max="4" width="14.28515625" customWidth="1"/>
    <col min="6" max="6" width="14.140625" customWidth="1"/>
    <col min="7" max="7" width="22.5703125" customWidth="1"/>
    <col min="8" max="8" width="30.28515625" customWidth="1"/>
  </cols>
  <sheetData>
    <row r="2" spans="1:8" x14ac:dyDescent="0.25">
      <c r="A2" s="73" t="s">
        <v>71</v>
      </c>
      <c r="B2" s="73"/>
      <c r="C2" s="73"/>
      <c r="D2" s="73"/>
      <c r="E2" s="73"/>
      <c r="F2" s="73"/>
      <c r="G2" s="73"/>
      <c r="H2" s="73"/>
    </row>
    <row r="3" spans="1:8" thickBot="1" x14ac:dyDescent="0.35">
      <c r="A3" s="9"/>
      <c r="B3" s="9"/>
      <c r="C3" s="9"/>
      <c r="D3" s="9"/>
      <c r="E3" s="9"/>
      <c r="F3" s="9"/>
      <c r="G3" s="9"/>
      <c r="H3" s="9"/>
    </row>
    <row r="4" spans="1:8" ht="60" x14ac:dyDescent="0.25">
      <c r="A4" s="3" t="s">
        <v>0</v>
      </c>
      <c r="B4" s="4" t="s">
        <v>70</v>
      </c>
      <c r="C4" s="4" t="s">
        <v>64</v>
      </c>
      <c r="D4" s="4" t="s">
        <v>65</v>
      </c>
      <c r="E4" s="4" t="s">
        <v>66</v>
      </c>
      <c r="F4" s="4" t="s">
        <v>67</v>
      </c>
      <c r="G4" s="4" t="s">
        <v>68</v>
      </c>
      <c r="H4" s="5" t="s">
        <v>69</v>
      </c>
    </row>
    <row r="5" spans="1:8" ht="14.45" x14ac:dyDescent="0.3">
      <c r="A5" s="17"/>
      <c r="B5" s="10"/>
      <c r="C5" s="10"/>
      <c r="D5" s="10"/>
      <c r="E5" s="10"/>
      <c r="F5" s="10"/>
      <c r="G5" s="10"/>
      <c r="H5" s="11"/>
    </row>
    <row r="6" spans="1:8" ht="14.45" x14ac:dyDescent="0.3">
      <c r="A6" s="17"/>
      <c r="B6" s="10"/>
      <c r="C6" s="10"/>
      <c r="D6" s="10"/>
      <c r="E6" s="10"/>
      <c r="F6" s="10"/>
      <c r="G6" s="10"/>
      <c r="H6" s="11"/>
    </row>
    <row r="7" spans="1:8" ht="14.45" x14ac:dyDescent="0.3">
      <c r="A7" s="17"/>
      <c r="B7" s="10"/>
      <c r="C7" s="10"/>
      <c r="D7" s="10"/>
      <c r="E7" s="10"/>
      <c r="F7" s="10"/>
      <c r="G7" s="10"/>
      <c r="H7" s="11"/>
    </row>
    <row r="8" spans="1:8" ht="14.45" x14ac:dyDescent="0.3">
      <c r="A8" s="17"/>
      <c r="B8" s="10"/>
      <c r="C8" s="10"/>
      <c r="D8" s="10"/>
      <c r="E8" s="10"/>
      <c r="F8" s="10"/>
      <c r="G8" s="10"/>
      <c r="H8" s="11"/>
    </row>
    <row r="9" spans="1:8" thickBot="1" x14ac:dyDescent="0.35">
      <c r="A9" s="18"/>
      <c r="B9" s="12"/>
      <c r="C9" s="12"/>
      <c r="D9" s="12"/>
      <c r="E9" s="12"/>
      <c r="F9" s="12"/>
      <c r="G9" s="12"/>
      <c r="H9" s="13"/>
    </row>
    <row r="13" spans="1:8" x14ac:dyDescent="0.25">
      <c r="B13" s="94"/>
      <c r="C13" s="95"/>
      <c r="D13" s="98"/>
      <c r="E13" s="98"/>
      <c r="F13" s="98"/>
    </row>
    <row r="14" spans="1:8" x14ac:dyDescent="0.25">
      <c r="B14" s="95"/>
      <c r="C14" s="95"/>
      <c r="D14" s="98"/>
      <c r="E14" s="98"/>
      <c r="F14" s="98"/>
      <c r="G14" s="97"/>
      <c r="H14" s="97"/>
    </row>
    <row r="15" spans="1:8" ht="14.45" x14ac:dyDescent="0.3">
      <c r="G15" s="96"/>
      <c r="H15" s="96"/>
    </row>
  </sheetData>
  <mergeCells count="5">
    <mergeCell ref="A2:H2"/>
    <mergeCell ref="B13:C14"/>
    <mergeCell ref="G15:H15"/>
    <mergeCell ref="G14:H14"/>
    <mergeCell ref="D13:F14"/>
  </mergeCells>
  <pageMargins left="0.7" right="0.7" top="0.75" bottom="0.75" header="0.3" footer="0.3"/>
  <pageSetup paperSize="9" scale="9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Лист1 (титульный)</vt:lpstr>
      <vt:lpstr>Лист1</vt:lpstr>
      <vt:lpstr>Лист2</vt:lpstr>
      <vt:lpstr>Лист3</vt:lpstr>
      <vt:lpstr>Лист4</vt:lpstr>
      <vt:lpstr>Лист5</vt:lpstr>
      <vt:lpstr>Лист6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АРМ</dc:creator>
  <cp:lastModifiedBy>Сергей Якуб Кароль</cp:lastModifiedBy>
  <cp:lastPrinted>2024-04-15T07:06:54Z</cp:lastPrinted>
  <dcterms:created xsi:type="dcterms:W3CDTF">2024-04-03T05:47:59Z</dcterms:created>
  <dcterms:modified xsi:type="dcterms:W3CDTF">2024-06-18T13:09:56Z</dcterms:modified>
</cp:coreProperties>
</file>