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bratchikova\Downloads\"/>
    </mc:Choice>
  </mc:AlternateContent>
  <bookViews>
    <workbookView xWindow="0" yWindow="0" windowWidth="28800" windowHeight="12330" activeTab="1"/>
  </bookViews>
  <sheets>
    <sheet name="Лист1 (титульный)" sheetId="4" r:id="rId1"/>
    <sheet name="Лист1" sheetId="1" r:id="rId2"/>
    <sheet name="Лист2" sheetId="2" r:id="rId3"/>
    <sheet name="Лист3" sheetId="3" r:id="rId4"/>
    <sheet name="Лист4" sheetId="5" r:id="rId5"/>
    <sheet name="Лист5" sheetId="6" r:id="rId6"/>
    <sheet name="Лист6" sheetId="7" r:id="rId7"/>
  </sheets>
  <calcPr calcId="162913"/>
</workbook>
</file>

<file path=xl/calcChain.xml><?xml version="1.0" encoding="utf-8"?>
<calcChain xmlns="http://schemas.openxmlformats.org/spreadsheetml/2006/main">
  <c r="G13" i="5" l="1"/>
  <c r="G12" i="5" l="1"/>
  <c r="G7" i="5"/>
  <c r="G8" i="5"/>
</calcChain>
</file>

<file path=xl/sharedStrings.xml><?xml version="1.0" encoding="utf-8"?>
<sst xmlns="http://schemas.openxmlformats.org/spreadsheetml/2006/main" count="136" uniqueCount="91">
  <si>
    <t>№ п/п</t>
  </si>
  <si>
    <t>Наименование показателя</t>
  </si>
  <si>
    <t>Уровень показателя</t>
  </si>
  <si>
    <t>Признак возрастания/ убывания</t>
  </si>
  <si>
    <t>Единица измерения (по ОКЕИ)</t>
  </si>
  <si>
    <t>Фактическое значение на конец отчетного периода</t>
  </si>
  <si>
    <t>Прогнозное значение на конец отчетного периода</t>
  </si>
  <si>
    <t>Подтверждающий документ</t>
  </si>
  <si>
    <t>Прогнозное значение на конец текущего года</t>
  </si>
  <si>
    <t>1.</t>
  </si>
  <si>
    <t>1.1</t>
  </si>
  <si>
    <t>1. Сведения о достижении показателей комплекса процессных мероприятий</t>
  </si>
  <si>
    <t xml:space="preserve">Плановое значение  на конец отчетного периода </t>
  </si>
  <si>
    <t>Плановое значение на конец текущего года</t>
  </si>
  <si>
    <t xml:space="preserve">Информационная система </t>
  </si>
  <si>
    <t>Комментарий</t>
  </si>
  <si>
    <t>Плановые значения по кварталам/ месяцам</t>
  </si>
  <si>
    <t>На конец 2024 года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</si>
  <si>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</si>
  <si>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</si>
  <si>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</si>
  <si>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</si>
  <si>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</si>
  <si>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</si>
  <si>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</si>
  <si>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</si>
  <si>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</si>
  <si>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</si>
  <si>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</si>
  <si>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(наименование показателя), единица измерения по ОКЕИ</t>
  </si>
  <si>
    <t>План</t>
  </si>
  <si>
    <t>Факт/ прогноз</t>
  </si>
  <si>
    <t>2. Сведения о помесячном достижении показателей комплекса процессных мероприятий в 2024 году</t>
  </si>
  <si>
    <t>Наименование мероприятия (результата)/ объекта контрольной точки</t>
  </si>
  <si>
    <t>Плановое значение на конец отчетного периода</t>
  </si>
  <si>
    <t>Уровень соотетствия декомпозированного мероприятия (результат)</t>
  </si>
  <si>
    <t>Базовое значение</t>
  </si>
  <si>
    <t xml:space="preserve">Прогнозное значение на конец отчетного периода </t>
  </si>
  <si>
    <t>Плановая дата наступления контрольной точки</t>
  </si>
  <si>
    <t>Фактическая дата наступления контрольной точки</t>
  </si>
  <si>
    <t xml:space="preserve">Прогнозная дата наступления контрольной точки </t>
  </si>
  <si>
    <t>Ответственный исполнитель (Фамилия И.О., должность)</t>
  </si>
  <si>
    <t>Подтверж
дающий документ</t>
  </si>
  <si>
    <t>Наименование мероприятия (результата) и источника финансового обеспечения</t>
  </si>
  <si>
    <t>Объем финансового обеспечения, тыс. рублей</t>
  </si>
  <si>
    <t>Процент исполнения, (6)/(3)*100</t>
  </si>
  <si>
    <t>Предусмотрено паспортом</t>
  </si>
  <si>
    <t>Сводная бюджетная роспись</t>
  </si>
  <si>
    <t>Лимиты бюджетных обязательств</t>
  </si>
  <si>
    <t>Кассовое исполнение</t>
  </si>
  <si>
    <t>Исполнение, тыс. рублей</t>
  </si>
  <si>
    <t>Объем финансового обеспечения, 
тыс. рублей</t>
  </si>
  <si>
    <t>4. Сведения о выполнении (достижении) мероприятий (результатов) и контрольных точек комплекса процессных мероприятий</t>
  </si>
  <si>
    <t>Принятые бюджетные обязательства</t>
  </si>
  <si>
    <t>Бюджет Астраханской области</t>
  </si>
  <si>
    <t>Бюджет территориального государственного внебюджетного фонда (бюджет территориального фонда обязательного медицинского страхования)</t>
  </si>
  <si>
    <t>Консолидированные бюджеты 
муниципальных образований</t>
  </si>
  <si>
    <t>Внебюджетные источники</t>
  </si>
  <si>
    <t>Бюджет субъекта Российской Федерации</t>
  </si>
  <si>
    <t>-</t>
  </si>
  <si>
    <t>Процент исполнения, (4)/(3)*100</t>
  </si>
  <si>
    <t xml:space="preserve"> Комментарий</t>
  </si>
  <si>
    <t>5.1. Сведения об исполнении бюджетных ассигнований на реализацию комплекса процессных мероприятий по источникам финансирования дефицита бюджета Астраханской области</t>
  </si>
  <si>
    <t>Наименование комплекса процессных мероприятий</t>
  </si>
  <si>
    <t>Описание риска</t>
  </si>
  <si>
    <t>Оценка возможных последствий риска</t>
  </si>
  <si>
    <t>Уровень риска</t>
  </si>
  <si>
    <t>Планируемые 
меры реагирования</t>
  </si>
  <si>
    <t>Срок выполнения меры реагирования</t>
  </si>
  <si>
    <t>Ответственный за принятие мер реагирования (ФИО, должность, организация)</t>
  </si>
  <si>
    <t>Наименование 
показателя задачи, 
мероприятия 
(результата)</t>
  </si>
  <si>
    <t>6. Информация о рисках комплекса процессных мероприятий</t>
  </si>
  <si>
    <t>5. Сведения об исполнении бюджетных ассигнований, предусмотренных на финансовое обеспечение реализации
 комплекса процессных мероприятий</t>
  </si>
  <si>
    <t>1.1.1</t>
  </si>
  <si>
    <t>Антонов Павел Николаевич – заместитель министра региональной безопасности Астраханской области</t>
  </si>
  <si>
    <t xml:space="preserve">Отчет  о ходе реализации 
Комплекса процессных мероприятий
«Профилактика терроризма на территории Астраханской области» 
за 1 квартал 2024 года
</t>
  </si>
  <si>
    <t>Комплекс процессных мероприятий «Профилактика терроризма на территории Астраханской области» (всего)</t>
  </si>
  <si>
    <t>Комплекс процессных мероприятий «Профилактика терроризма на территорииАстраханской области», всего, в том числе: (всего)
в том числе:</t>
  </si>
  <si>
    <t>Мероприятие (результат) «Проведены мероприятия антитеррористической направленности»,  (всего), в том числе:</t>
  </si>
  <si>
    <t>Мероприятие (результат) «Обеспечено повышение квалификации (профессиональная переподготовка) кадров,  (всего), в том числе:</t>
  </si>
  <si>
    <t>«Профилактика терроризма на территории Астраханской области»</t>
  </si>
  <si>
    <t>Мероприятие (результат) «Проведены мероприятия антитеррористической направленности»</t>
  </si>
  <si>
    <t>Контрольная точка Закупки включены в план закупок</t>
  </si>
  <si>
    <t>КПМ</t>
  </si>
  <si>
    <t>х</t>
  </si>
  <si>
    <t xml:space="preserve">Задача комплекса процессных мероприятий «Организация и осуществление мероприятий по предупреждению терроризма на территории Астраханской области»  </t>
  </si>
  <si>
    <t>Доля лиц, совершивших преступления и правонарушения террористической направленности, от общега числа выявленных лиц</t>
  </si>
  <si>
    <t>Убывание</t>
  </si>
  <si>
    <t>Процент</t>
  </si>
  <si>
    <t xml:space="preserve">Идентификационный код закупки в плане-графике закупок:
 242301508514730150100100010000000244; 242301511665230150100100040000000244 </t>
  </si>
  <si>
    <t>годовой показатель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</si>
</sst>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/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0" xfId="0"/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left" vertical="center"/>
    </xf>
    <xf numFmtId="49" fontId="1" fillId="0" borderId="5" xfId="0" applyNumberFormat="1" applyFont="1" applyBorder="1" applyAlignment="1">
      <alignment horizontal="left" vertical="center" wrapText="1"/>
    </xf>
    <xf numFmtId="164" fontId="1" fillId="0" borderId="5" xfId="0" applyNumberFormat="1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3" fillId="0" borderId="25" xfId="0" applyFont="1" applyBorder="1" applyAlignment="1">
      <alignment horizontal="left" vertical="center" wrapText="1"/>
    </xf>
    <xf numFmtId="164" fontId="3" fillId="0" borderId="5" xfId="0" applyNumberFormat="1" applyFont="1" applyBorder="1" applyAlignment="1">
      <alignment horizontal="left" vertical="center" wrapText="1"/>
    </xf>
    <xf numFmtId="164" fontId="1" fillId="0" borderId="7" xfId="0" applyNumberFormat="1" applyFont="1" applyBorder="1" applyAlignment="1">
      <alignment horizontal="left" vertical="center" wrapText="1"/>
    </xf>
    <xf numFmtId="11" fontId="1" fillId="0" borderId="7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vertical="center"/>
    </xf>
    <xf numFmtId="4" fontId="3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8" xfId="0" applyFont="1" applyBorder="1"/>
    <xf numFmtId="49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1" fillId="2" borderId="6" xfId="0" applyFont="1" applyFill="1" applyBorder="1"/>
    <xf numFmtId="0" fontId="0" fillId="2" borderId="0" xfId="0" applyFill="1"/>
    <xf numFmtId="164" fontId="1" fillId="2" borderId="5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top" wrapText="1"/>
    </xf>
    <xf numFmtId="0" fontId="3" fillId="0" borderId="12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0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horizontal="left" vertical="center"/>
    </xf>
    <xf numFmtId="49" fontId="1" fillId="0" borderId="22" xfId="0" applyNumberFormat="1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" fillId="0" borderId="24" xfId="0" applyFont="1" applyBorder="1" applyAlignment="1">
      <alignment wrapText="1"/>
    </xf>
    <xf numFmtId="0" fontId="1" fillId="0" borderId="27" xfId="0" applyFont="1" applyBorder="1" applyAlignment="1">
      <alignment wrapText="1"/>
    </xf>
    <xf numFmtId="0" fontId="1" fillId="0" borderId="16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/>
    <xf numFmtId="0" fontId="0" fillId="0" borderId="0" xfId="0" applyAlignment="1">
      <alignment horizontal="right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7:I13"/>
  <sheetViews>
    <sheetView zoomScale="130" zoomScaleNormal="130" workbookViewId="0">
      <selection activeCell="C7" sqref="C7:I11"/>
    </sheetView>
  </sheetViews>
  <sheetFormatPr defaultRowHeight="15" x14ac:dyDescent="0.25"/>
  <cols>
    <col min="1" max="2" width="9.140625" style="1"/>
    <col min="3" max="8" width="13.7109375" style="1" customWidth="1"/>
    <col min="9" max="16384" width="9.140625" style="1"/>
  </cols>
  <sheetData>
    <row r="7" spans="3:9" x14ac:dyDescent="0.25">
      <c r="C7" s="54" t="s">
        <v>75</v>
      </c>
      <c r="D7" s="55"/>
      <c r="E7" s="55"/>
      <c r="F7" s="55"/>
      <c r="G7" s="55"/>
      <c r="H7" s="55"/>
      <c r="I7" s="55"/>
    </row>
    <row r="8" spans="3:9" ht="15" customHeight="1" x14ac:dyDescent="0.25">
      <c r="C8" s="55"/>
      <c r="D8" s="55"/>
      <c r="E8" s="55"/>
      <c r="F8" s="55"/>
      <c r="G8" s="55"/>
      <c r="H8" s="55"/>
      <c r="I8" s="55"/>
    </row>
    <row r="9" spans="3:9" x14ac:dyDescent="0.25">
      <c r="C9" s="55"/>
      <c r="D9" s="55"/>
      <c r="E9" s="55"/>
      <c r="F9" s="55"/>
      <c r="G9" s="55"/>
      <c r="H9" s="55"/>
      <c r="I9" s="55"/>
    </row>
    <row r="10" spans="3:9" x14ac:dyDescent="0.25">
      <c r="C10" s="55"/>
      <c r="D10" s="55"/>
      <c r="E10" s="55"/>
      <c r="F10" s="55"/>
      <c r="G10" s="55"/>
      <c r="H10" s="55"/>
      <c r="I10" s="55"/>
    </row>
    <row r="11" spans="3:9" ht="28.5" customHeight="1" x14ac:dyDescent="0.25">
      <c r="C11" s="55"/>
      <c r="D11" s="55"/>
      <c r="E11" s="55"/>
      <c r="F11" s="55"/>
      <c r="G11" s="55"/>
      <c r="H11" s="55"/>
      <c r="I11" s="55"/>
    </row>
    <row r="12" spans="3:9" x14ac:dyDescent="0.25">
      <c r="C12" s="27"/>
      <c r="D12" s="27"/>
      <c r="E12" s="27"/>
      <c r="F12" s="27"/>
      <c r="G12" s="27"/>
      <c r="H12" s="27"/>
      <c r="I12" s="27"/>
    </row>
    <row r="13" spans="3:9" x14ac:dyDescent="0.25">
      <c r="C13" s="27"/>
      <c r="D13" s="27"/>
      <c r="E13" s="27"/>
      <c r="F13" s="27"/>
      <c r="G13" s="27"/>
      <c r="H13" s="27"/>
      <c r="I13" s="27"/>
    </row>
  </sheetData>
  <mergeCells count="1">
    <mergeCell ref="C7:I11"/>
  </mergeCell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7"/>
  <sheetViews>
    <sheetView tabSelected="1" zoomScale="110" zoomScaleNormal="110" workbookViewId="0">
      <selection activeCell="I12" sqref="I12"/>
    </sheetView>
  </sheetViews>
  <sheetFormatPr defaultRowHeight="15" x14ac:dyDescent="0.25"/>
  <cols>
    <col min="2" max="2" width="36.7109375" customWidth="1"/>
    <col min="3" max="8" width="13.7109375" customWidth="1"/>
    <col min="9" max="10" width="12.7109375" customWidth="1"/>
    <col min="13" max="13" width="14.140625" customWidth="1"/>
  </cols>
  <sheetData>
    <row r="2" spans="1:13" x14ac:dyDescent="0.25">
      <c r="A2" s="56" t="s">
        <v>11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13" ht="15.75" thickBo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90" x14ac:dyDescent="0.25">
      <c r="A4" s="3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12</v>
      </c>
      <c r="G4" s="4" t="s">
        <v>5</v>
      </c>
      <c r="H4" s="4" t="s">
        <v>6</v>
      </c>
      <c r="I4" s="4" t="s">
        <v>7</v>
      </c>
      <c r="J4" s="4" t="s">
        <v>13</v>
      </c>
      <c r="K4" s="4" t="s">
        <v>14</v>
      </c>
      <c r="L4" s="4" t="s">
        <v>8</v>
      </c>
      <c r="M4" s="5" t="s">
        <v>15</v>
      </c>
    </row>
    <row r="5" spans="1:13" x14ac:dyDescent="0.25">
      <c r="A5" s="6">
        <v>1</v>
      </c>
      <c r="B5" s="6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  <c r="H5" s="6">
        <v>8</v>
      </c>
      <c r="I5" s="6">
        <v>9</v>
      </c>
      <c r="J5" s="6">
        <v>10</v>
      </c>
      <c r="K5" s="6">
        <v>11</v>
      </c>
      <c r="L5" s="6">
        <v>12</v>
      </c>
      <c r="M5" s="7">
        <v>13</v>
      </c>
    </row>
    <row r="6" spans="1:13" x14ac:dyDescent="0.25">
      <c r="A6" s="8" t="s">
        <v>9</v>
      </c>
      <c r="B6" s="57" t="s">
        <v>85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9"/>
    </row>
    <row r="7" spans="1:13" ht="15" customHeight="1" thickBot="1" x14ac:dyDescent="0.3">
      <c r="A7" s="23" t="s">
        <v>10</v>
      </c>
      <c r="B7" s="32" t="s">
        <v>86</v>
      </c>
      <c r="C7" s="12" t="s">
        <v>83</v>
      </c>
      <c r="D7" s="12" t="s">
        <v>87</v>
      </c>
      <c r="E7" s="12" t="s">
        <v>88</v>
      </c>
      <c r="F7" s="12">
        <v>0.3</v>
      </c>
      <c r="G7" s="12"/>
      <c r="H7" s="12">
        <v>0.28999999999999998</v>
      </c>
      <c r="I7" s="12"/>
      <c r="J7" s="12"/>
      <c r="K7" s="12"/>
      <c r="L7" s="12">
        <v>0.28999999999999998</v>
      </c>
      <c r="M7" s="13"/>
    </row>
  </sheetData>
  <mergeCells count="2">
    <mergeCell ref="A2:M2"/>
    <mergeCell ref="B6:M6"/>
  </mergeCells>
  <pageMargins left="0.23622047244094488" right="0.23622047244094488" top="0.15748031496062992" bottom="0.15748031496062992" header="0.31496062992125984" footer="0.31496062992125984"/>
  <pageSetup paperSize="9"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10"/>
  <sheetViews>
    <sheetView zoomScale="130" zoomScaleNormal="130" workbookViewId="0">
      <selection activeCell="M12" sqref="M12"/>
    </sheetView>
  </sheetViews>
  <sheetFormatPr defaultRowHeight="15" x14ac:dyDescent="0.25"/>
  <cols>
    <col min="1" max="1" width="6" customWidth="1"/>
    <col min="2" max="2" width="34.85546875" customWidth="1"/>
    <col min="3" max="3" width="11.5703125" customWidth="1"/>
    <col min="15" max="15" width="11.28515625" customWidth="1"/>
  </cols>
  <sheetData>
    <row r="2" spans="1:15" x14ac:dyDescent="0.25">
      <c r="A2" s="56" t="s">
        <v>32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15" ht="15.75" thickBot="1" x14ac:dyDescent="0.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x14ac:dyDescent="0.25">
      <c r="A4" s="68" t="s">
        <v>0</v>
      </c>
      <c r="B4" s="70" t="s">
        <v>1</v>
      </c>
      <c r="C4" s="70" t="s">
        <v>2</v>
      </c>
      <c r="D4" s="74" t="s">
        <v>16</v>
      </c>
      <c r="E4" s="75"/>
      <c r="F4" s="75"/>
      <c r="G4" s="75"/>
      <c r="H4" s="75"/>
      <c r="I4" s="75"/>
      <c r="J4" s="75"/>
      <c r="K4" s="75"/>
      <c r="L4" s="75"/>
      <c r="M4" s="75"/>
      <c r="N4" s="76"/>
      <c r="O4" s="72" t="s">
        <v>17</v>
      </c>
    </row>
    <row r="5" spans="1:15" x14ac:dyDescent="0.25">
      <c r="A5" s="69"/>
      <c r="B5" s="71"/>
      <c r="C5" s="71"/>
      <c r="D5" s="19" t="s">
        <v>18</v>
      </c>
      <c r="E5" s="19" t="s">
        <v>19</v>
      </c>
      <c r="F5" s="19" t="s">
        <v>20</v>
      </c>
      <c r="G5" s="19" t="s">
        <v>21</v>
      </c>
      <c r="H5" s="19" t="s">
        <v>22</v>
      </c>
      <c r="I5" s="19" t="s">
        <v>23</v>
      </c>
      <c r="J5" s="19" t="s">
        <v>24</v>
      </c>
      <c r="K5" s="19" t="s">
        <v>25</v>
      </c>
      <c r="L5" s="19" t="s">
        <v>26</v>
      </c>
      <c r="M5" s="19" t="s">
        <v>27</v>
      </c>
      <c r="N5" s="19" t="s">
        <v>28</v>
      </c>
      <c r="O5" s="73"/>
    </row>
    <row r="6" spans="1:15" x14ac:dyDescent="0.25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14">
        <v>6</v>
      </c>
      <c r="G6" s="14">
        <v>7</v>
      </c>
      <c r="H6" s="14">
        <v>8</v>
      </c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5">
        <v>15</v>
      </c>
    </row>
    <row r="7" spans="1:15" x14ac:dyDescent="0.25">
      <c r="A7" s="16" t="s">
        <v>9</v>
      </c>
      <c r="B7" s="60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2"/>
    </row>
    <row r="8" spans="1:15" x14ac:dyDescent="0.25">
      <c r="A8" s="63" t="s">
        <v>10</v>
      </c>
      <c r="B8" s="60" t="s">
        <v>29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2"/>
    </row>
    <row r="9" spans="1:15" x14ac:dyDescent="0.25">
      <c r="A9" s="64"/>
      <c r="B9" s="10" t="s">
        <v>30</v>
      </c>
      <c r="C9" s="66" t="s">
        <v>83</v>
      </c>
      <c r="D9" s="10" t="s">
        <v>84</v>
      </c>
      <c r="E9" s="10" t="s">
        <v>84</v>
      </c>
      <c r="F9" s="10" t="s">
        <v>84</v>
      </c>
      <c r="G9" s="10" t="s">
        <v>84</v>
      </c>
      <c r="H9" s="10" t="s">
        <v>84</v>
      </c>
      <c r="I9" s="10" t="s">
        <v>84</v>
      </c>
      <c r="J9" s="10" t="s">
        <v>84</v>
      </c>
      <c r="K9" s="10" t="s">
        <v>84</v>
      </c>
      <c r="L9" s="10" t="s">
        <v>84</v>
      </c>
      <c r="M9" s="10" t="s">
        <v>84</v>
      </c>
      <c r="N9" s="10" t="s">
        <v>84</v>
      </c>
      <c r="O9" s="11">
        <v>0.28999999999999998</v>
      </c>
    </row>
    <row r="10" spans="1:15" ht="15.75" thickBot="1" x14ac:dyDescent="0.3">
      <c r="A10" s="65"/>
      <c r="B10" s="36" t="s">
        <v>31</v>
      </c>
      <c r="C10" s="67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3"/>
    </row>
  </sheetData>
  <mergeCells count="10">
    <mergeCell ref="B8:O8"/>
    <mergeCell ref="A8:A10"/>
    <mergeCell ref="C9:C10"/>
    <mergeCell ref="A2:O2"/>
    <mergeCell ref="B7:O7"/>
    <mergeCell ref="A4:A5"/>
    <mergeCell ref="B4:B5"/>
    <mergeCell ref="C4:C5"/>
    <mergeCell ref="O4:O5"/>
    <mergeCell ref="D4:N4"/>
  </mergeCells>
  <pageMargins left="0.7" right="0.7" top="0.75" bottom="0.75" header="0.3" footer="0.3"/>
  <pageSetup paperSize="9" scale="7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15"/>
  <sheetViews>
    <sheetView zoomScale="85" zoomScaleNormal="85" workbookViewId="0">
      <selection activeCell="O8" sqref="O8"/>
    </sheetView>
  </sheetViews>
  <sheetFormatPr defaultRowHeight="15" x14ac:dyDescent="0.25"/>
  <cols>
    <col min="1" max="1" width="6.42578125" customWidth="1"/>
    <col min="2" max="2" width="23.85546875" customWidth="1"/>
    <col min="3" max="3" width="10.42578125" customWidth="1"/>
    <col min="4" max="5" width="12.85546875" customWidth="1"/>
    <col min="6" max="6" width="10" customWidth="1"/>
    <col min="7" max="7" width="12.85546875" customWidth="1"/>
    <col min="8" max="8" width="11.7109375" customWidth="1"/>
    <col min="9" max="9" width="9.85546875" customWidth="1"/>
    <col min="10" max="10" width="12" customWidth="1"/>
    <col min="11" max="12" width="12.28515625" customWidth="1"/>
    <col min="13" max="13" width="15.140625" customWidth="1"/>
    <col min="14" max="14" width="20.5703125" customWidth="1"/>
    <col min="15" max="15" width="13.28515625" customWidth="1"/>
  </cols>
  <sheetData>
    <row r="2" spans="1:15" x14ac:dyDescent="0.25">
      <c r="A2" s="56" t="s">
        <v>52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15" ht="15.75" thickBot="1" x14ac:dyDescent="0.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ht="90" x14ac:dyDescent="0.25">
      <c r="A4" s="20" t="s">
        <v>0</v>
      </c>
      <c r="B4" s="21" t="s">
        <v>33</v>
      </c>
      <c r="C4" s="21" t="s">
        <v>4</v>
      </c>
      <c r="D4" s="21" t="s">
        <v>35</v>
      </c>
      <c r="E4" s="21" t="s">
        <v>36</v>
      </c>
      <c r="F4" s="21" t="s">
        <v>34</v>
      </c>
      <c r="G4" s="21" t="s">
        <v>5</v>
      </c>
      <c r="H4" s="4" t="s">
        <v>37</v>
      </c>
      <c r="I4" s="21" t="s">
        <v>13</v>
      </c>
      <c r="J4" s="4" t="s">
        <v>38</v>
      </c>
      <c r="K4" s="4" t="s">
        <v>39</v>
      </c>
      <c r="L4" s="4" t="s">
        <v>40</v>
      </c>
      <c r="M4" s="21" t="s">
        <v>41</v>
      </c>
      <c r="N4" s="21" t="s">
        <v>42</v>
      </c>
      <c r="O4" s="22" t="s">
        <v>15</v>
      </c>
    </row>
    <row r="5" spans="1:15" x14ac:dyDescent="0.25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  <c r="I5" s="14">
        <v>9</v>
      </c>
      <c r="J5" s="14">
        <v>10</v>
      </c>
      <c r="K5" s="14">
        <v>11</v>
      </c>
      <c r="L5" s="14">
        <v>12</v>
      </c>
      <c r="M5" s="14">
        <v>13</v>
      </c>
      <c r="N5" s="14">
        <v>14</v>
      </c>
      <c r="O5" s="15">
        <v>15</v>
      </c>
    </row>
    <row r="6" spans="1:15" x14ac:dyDescent="0.25">
      <c r="A6" s="16" t="s">
        <v>9</v>
      </c>
      <c r="B6" s="77" t="s">
        <v>80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9"/>
    </row>
    <row r="7" spans="1:15" ht="78.75" customHeight="1" x14ac:dyDescent="0.25">
      <c r="A7" s="37" t="s">
        <v>10</v>
      </c>
      <c r="B7" s="38" t="s">
        <v>81</v>
      </c>
      <c r="C7" s="42"/>
      <c r="D7" s="39"/>
      <c r="E7" s="39">
        <v>22</v>
      </c>
      <c r="F7" s="40">
        <v>22</v>
      </c>
      <c r="G7" s="40"/>
      <c r="H7" s="40"/>
      <c r="I7" s="44"/>
      <c r="J7" s="52">
        <v>45323</v>
      </c>
      <c r="K7" s="52">
        <v>45281</v>
      </c>
      <c r="L7" s="39"/>
      <c r="M7" s="39"/>
      <c r="N7" s="39"/>
      <c r="O7" s="43" t="s">
        <v>90</v>
      </c>
    </row>
    <row r="8" spans="1:15" ht="124.5" customHeight="1" x14ac:dyDescent="0.25">
      <c r="A8" s="50" t="s">
        <v>73</v>
      </c>
      <c r="B8" s="38" t="s">
        <v>82</v>
      </c>
      <c r="C8" s="39"/>
      <c r="D8" s="39"/>
      <c r="E8" s="39"/>
      <c r="F8" s="39"/>
      <c r="G8" s="39">
        <v>2</v>
      </c>
      <c r="H8" s="39"/>
      <c r="I8" s="42"/>
      <c r="J8" s="51">
        <v>45323</v>
      </c>
      <c r="K8" s="51">
        <v>45281</v>
      </c>
      <c r="L8" s="39"/>
      <c r="M8" s="39" t="s">
        <v>74</v>
      </c>
      <c r="N8" s="41" t="s">
        <v>89</v>
      </c>
      <c r="O8" s="39"/>
    </row>
    <row r="9" spans="1:15" s="9" customFormat="1" ht="124.5" customHeight="1" x14ac:dyDescent="0.25"/>
    <row r="10" spans="1:15" s="9" customFormat="1" ht="124.5" customHeight="1" x14ac:dyDescent="0.25"/>
    <row r="11" spans="1:15" s="9" customFormat="1" ht="124.5" customHeight="1" x14ac:dyDescent="0.25"/>
    <row r="13" spans="1:15" s="9" customFormat="1" x14ac:dyDescent="0.25"/>
    <row r="14" spans="1:15" s="9" customFormat="1" x14ac:dyDescent="0.25"/>
    <row r="15" spans="1:15" s="9" customFormat="1" x14ac:dyDescent="0.25"/>
  </sheetData>
  <mergeCells count="2">
    <mergeCell ref="B6:O6"/>
    <mergeCell ref="A2:O2"/>
  </mergeCells>
  <pageMargins left="0.7" right="0.7" top="0.75" bottom="0.75" header="0.3" footer="0.3"/>
  <pageSetup paperSize="9" scale="6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3"/>
  <sheetViews>
    <sheetView zoomScaleNormal="100" workbookViewId="0">
      <selection activeCell="E10" sqref="E10"/>
    </sheetView>
  </sheetViews>
  <sheetFormatPr defaultRowHeight="15" x14ac:dyDescent="0.25"/>
  <cols>
    <col min="1" max="1" width="46.28515625" customWidth="1"/>
    <col min="2" max="2" width="15.140625" customWidth="1"/>
    <col min="3" max="3" width="15" customWidth="1"/>
    <col min="4" max="5" width="15.140625" customWidth="1"/>
    <col min="6" max="6" width="15" customWidth="1"/>
    <col min="7" max="7" width="15.140625" customWidth="1"/>
    <col min="8" max="8" width="15" customWidth="1"/>
  </cols>
  <sheetData>
    <row r="2" spans="1:8" ht="30" customHeight="1" x14ac:dyDescent="0.25">
      <c r="A2" s="54" t="s">
        <v>72</v>
      </c>
      <c r="B2" s="54"/>
      <c r="C2" s="54"/>
      <c r="D2" s="54"/>
      <c r="E2" s="54"/>
      <c r="F2" s="54"/>
      <c r="G2" s="54"/>
      <c r="H2" s="54"/>
    </row>
    <row r="3" spans="1:8" ht="15.75" thickBot="1" x14ac:dyDescent="0.3">
      <c r="A3" s="9"/>
      <c r="B3" s="9"/>
      <c r="C3" s="9"/>
      <c r="D3" s="9"/>
      <c r="E3" s="9"/>
      <c r="F3" s="9"/>
      <c r="G3" s="9"/>
      <c r="H3" s="9"/>
    </row>
    <row r="4" spans="1:8" ht="30.75" customHeight="1" x14ac:dyDescent="0.25">
      <c r="A4" s="68" t="s">
        <v>43</v>
      </c>
      <c r="B4" s="74" t="s">
        <v>51</v>
      </c>
      <c r="C4" s="75"/>
      <c r="D4" s="76"/>
      <c r="E4" s="74" t="s">
        <v>50</v>
      </c>
      <c r="F4" s="76"/>
      <c r="G4" s="70" t="s">
        <v>45</v>
      </c>
      <c r="H4" s="72" t="s">
        <v>15</v>
      </c>
    </row>
    <row r="5" spans="1:8" ht="45" customHeight="1" x14ac:dyDescent="0.25">
      <c r="A5" s="69"/>
      <c r="B5" s="19" t="s">
        <v>46</v>
      </c>
      <c r="C5" s="19" t="s">
        <v>47</v>
      </c>
      <c r="D5" s="19" t="s">
        <v>48</v>
      </c>
      <c r="E5" s="19" t="s">
        <v>53</v>
      </c>
      <c r="F5" s="19" t="s">
        <v>49</v>
      </c>
      <c r="G5" s="71"/>
      <c r="H5" s="73"/>
    </row>
    <row r="6" spans="1:8" x14ac:dyDescent="0.25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14">
        <v>6</v>
      </c>
      <c r="G6" s="14">
        <v>7</v>
      </c>
      <c r="H6" s="15">
        <v>8</v>
      </c>
    </row>
    <row r="7" spans="1:8" ht="73.5" customHeight="1" x14ac:dyDescent="0.25">
      <c r="A7" s="28" t="s">
        <v>77</v>
      </c>
      <c r="B7" s="46">
        <v>3500</v>
      </c>
      <c r="C7" s="33">
        <v>3500</v>
      </c>
      <c r="D7" s="33">
        <v>3500</v>
      </c>
      <c r="E7" s="33">
        <v>87.4</v>
      </c>
      <c r="F7" s="33">
        <v>73.400000000000006</v>
      </c>
      <c r="G7" s="33">
        <f>F7/C7*100</f>
        <v>2.097142857142857</v>
      </c>
      <c r="H7" s="53" t="s">
        <v>90</v>
      </c>
    </row>
    <row r="8" spans="1:8" x14ac:dyDescent="0.25">
      <c r="A8" s="24" t="s">
        <v>54</v>
      </c>
      <c r="B8" s="46">
        <v>3500</v>
      </c>
      <c r="C8" s="33">
        <v>3500</v>
      </c>
      <c r="D8" s="33">
        <v>3500</v>
      </c>
      <c r="E8" s="33">
        <v>87.4</v>
      </c>
      <c r="F8" s="33">
        <v>73.400000000000006</v>
      </c>
      <c r="G8" s="33">
        <f>F8/C8*100</f>
        <v>2.097142857142857</v>
      </c>
      <c r="H8" s="11"/>
    </row>
    <row r="9" spans="1:8" ht="45" customHeight="1" x14ac:dyDescent="0.25">
      <c r="A9" s="25" t="s">
        <v>55</v>
      </c>
      <c r="B9" s="34"/>
      <c r="C9" s="34"/>
      <c r="D9" s="34"/>
      <c r="E9" s="34"/>
      <c r="F9" s="34"/>
      <c r="G9" s="34"/>
      <c r="H9" s="11"/>
    </row>
    <row r="10" spans="1:8" ht="30" x14ac:dyDescent="0.25">
      <c r="A10" s="26" t="s">
        <v>56</v>
      </c>
      <c r="B10" s="34"/>
      <c r="C10" s="34"/>
      <c r="D10" s="34"/>
      <c r="E10" s="34"/>
      <c r="F10" s="34"/>
      <c r="G10" s="34"/>
      <c r="H10" s="11"/>
    </row>
    <row r="11" spans="1:8" x14ac:dyDescent="0.25">
      <c r="A11" s="26" t="s">
        <v>57</v>
      </c>
      <c r="B11" s="34"/>
      <c r="C11" s="34" t="s">
        <v>59</v>
      </c>
      <c r="D11" s="34" t="s">
        <v>59</v>
      </c>
      <c r="E11" s="34" t="s">
        <v>59</v>
      </c>
      <c r="F11" s="34"/>
      <c r="G11" s="34"/>
      <c r="H11" s="11"/>
    </row>
    <row r="12" spans="1:8" s="48" customFormat="1" ht="42.75" x14ac:dyDescent="0.25">
      <c r="A12" s="45" t="s">
        <v>78</v>
      </c>
      <c r="B12" s="46">
        <v>2700</v>
      </c>
      <c r="C12" s="46">
        <v>2700</v>
      </c>
      <c r="D12" s="46">
        <v>2700</v>
      </c>
      <c r="E12" s="46">
        <v>87.4</v>
      </c>
      <c r="F12" s="46">
        <v>73.400000000000006</v>
      </c>
      <c r="G12" s="46">
        <f>F12/C12*100</f>
        <v>2.7185185185185188</v>
      </c>
      <c r="H12" s="47"/>
    </row>
    <row r="13" spans="1:8" s="48" customFormat="1" x14ac:dyDescent="0.25">
      <c r="A13" s="49" t="s">
        <v>58</v>
      </c>
      <c r="B13" s="46">
        <v>2700</v>
      </c>
      <c r="C13" s="46">
        <v>2700</v>
      </c>
      <c r="D13" s="46">
        <v>2700</v>
      </c>
      <c r="E13" s="46">
        <v>87.4</v>
      </c>
      <c r="F13" s="46">
        <v>73.400000000000006</v>
      </c>
      <c r="G13" s="46">
        <f>F13/C13*100</f>
        <v>2.7185185185185188</v>
      </c>
      <c r="H13" s="47"/>
    </row>
    <row r="14" spans="1:8" s="9" customFormat="1" ht="48.75" customHeight="1" x14ac:dyDescent="0.25">
      <c r="A14" s="25" t="s">
        <v>55</v>
      </c>
      <c r="B14" s="14"/>
      <c r="C14" s="14"/>
      <c r="D14" s="14"/>
      <c r="E14" s="14"/>
      <c r="F14" s="14"/>
      <c r="G14" s="14"/>
      <c r="H14" s="11"/>
    </row>
    <row r="15" spans="1:8" ht="30" x14ac:dyDescent="0.25">
      <c r="A15" s="26" t="s">
        <v>56</v>
      </c>
      <c r="B15" s="14"/>
      <c r="C15" s="14"/>
      <c r="D15" s="14"/>
      <c r="E15" s="14"/>
      <c r="F15" s="14"/>
      <c r="G15" s="14"/>
      <c r="H15" s="11"/>
    </row>
    <row r="16" spans="1:8" s="9" customFormat="1" ht="15.75" thickBot="1" x14ac:dyDescent="0.3">
      <c r="A16" s="30" t="s">
        <v>57</v>
      </c>
      <c r="B16" s="35"/>
      <c r="C16" s="35" t="s">
        <v>59</v>
      </c>
      <c r="D16" s="35" t="s">
        <v>59</v>
      </c>
      <c r="E16" s="35" t="s">
        <v>59</v>
      </c>
      <c r="F16" s="35"/>
      <c r="G16" s="35"/>
      <c r="H16" s="13"/>
    </row>
    <row r="17" spans="1:8" ht="106.5" customHeight="1" x14ac:dyDescent="0.25">
      <c r="A17" s="29" t="s">
        <v>79</v>
      </c>
      <c r="B17" s="46">
        <v>800</v>
      </c>
      <c r="C17" s="46">
        <v>800</v>
      </c>
      <c r="D17" s="46">
        <v>800</v>
      </c>
      <c r="E17" s="46">
        <v>0</v>
      </c>
      <c r="F17" s="46">
        <v>0</v>
      </c>
      <c r="G17" s="46">
        <v>0</v>
      </c>
      <c r="H17" s="11"/>
    </row>
    <row r="18" spans="1:8" x14ac:dyDescent="0.25">
      <c r="A18" s="26" t="s">
        <v>58</v>
      </c>
      <c r="B18" s="46">
        <v>800</v>
      </c>
      <c r="C18" s="46">
        <v>800</v>
      </c>
      <c r="D18" s="46">
        <v>800</v>
      </c>
      <c r="E18" s="46">
        <v>0</v>
      </c>
      <c r="F18" s="46">
        <v>0</v>
      </c>
      <c r="G18" s="46">
        <v>0</v>
      </c>
      <c r="H18" s="11"/>
    </row>
    <row r="19" spans="1:8" ht="60" x14ac:dyDescent="0.25">
      <c r="A19" s="25" t="s">
        <v>55</v>
      </c>
      <c r="B19" s="14"/>
      <c r="C19" s="14"/>
      <c r="D19" s="14"/>
      <c r="E19" s="14"/>
      <c r="F19" s="14"/>
      <c r="G19" s="14"/>
      <c r="H19" s="11"/>
    </row>
    <row r="20" spans="1:8" ht="30" x14ac:dyDescent="0.25">
      <c r="A20" s="26" t="s">
        <v>56</v>
      </c>
      <c r="B20" s="14"/>
      <c r="C20" s="14"/>
      <c r="D20" s="14"/>
      <c r="E20" s="14"/>
      <c r="F20" s="14"/>
      <c r="G20" s="14"/>
      <c r="H20" s="11"/>
    </row>
    <row r="21" spans="1:8" ht="15.75" thickBot="1" x14ac:dyDescent="0.3">
      <c r="A21" s="30" t="s">
        <v>57</v>
      </c>
      <c r="B21" s="35"/>
      <c r="C21" s="35" t="s">
        <v>59</v>
      </c>
      <c r="D21" s="35" t="s">
        <v>59</v>
      </c>
      <c r="E21" s="35" t="s">
        <v>59</v>
      </c>
      <c r="F21" s="35"/>
      <c r="G21" s="35"/>
      <c r="H21" s="13"/>
    </row>
    <row r="22" spans="1:8" s="48" customFormat="1" x14ac:dyDescent="0.25"/>
    <row r="23" spans="1:8" s="48" customFormat="1" x14ac:dyDescent="0.25"/>
  </sheetData>
  <mergeCells count="6">
    <mergeCell ref="A2:H2"/>
    <mergeCell ref="A4:A5"/>
    <mergeCell ref="B4:D4"/>
    <mergeCell ref="E4:F4"/>
    <mergeCell ref="G4:G5"/>
    <mergeCell ref="H4:H5"/>
  </mergeCells>
  <pageMargins left="0.7" right="0.7" top="0.75" bottom="0.75" header="0.3" footer="0.3"/>
  <pageSetup paperSize="9" scale="8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7"/>
  <sheetViews>
    <sheetView zoomScale="130" zoomScaleNormal="130" workbookViewId="0">
      <selection activeCell="E7" sqref="E7"/>
    </sheetView>
  </sheetViews>
  <sheetFormatPr defaultRowHeight="15" x14ac:dyDescent="0.25"/>
  <cols>
    <col min="1" max="1" width="57.28515625" customWidth="1"/>
    <col min="2" max="2" width="17.140625" customWidth="1"/>
    <col min="3" max="3" width="19.7109375" customWidth="1"/>
    <col min="4" max="6" width="17.140625" customWidth="1"/>
  </cols>
  <sheetData>
    <row r="2" spans="1:6" ht="33.75" customHeight="1" x14ac:dyDescent="0.25">
      <c r="A2" s="54" t="s">
        <v>62</v>
      </c>
      <c r="B2" s="54"/>
      <c r="C2" s="54"/>
      <c r="D2" s="54"/>
      <c r="E2" s="54"/>
      <c r="F2" s="54"/>
    </row>
    <row r="3" spans="1:6" ht="15.75" thickBot="1" x14ac:dyDescent="0.3">
      <c r="A3" s="9"/>
      <c r="B3" s="9"/>
      <c r="C3" s="9"/>
      <c r="D3" s="9"/>
      <c r="E3" s="9"/>
      <c r="F3" s="9"/>
    </row>
    <row r="4" spans="1:6" x14ac:dyDescent="0.25">
      <c r="A4" s="70" t="s">
        <v>63</v>
      </c>
      <c r="B4" s="74" t="s">
        <v>44</v>
      </c>
      <c r="C4" s="75"/>
      <c r="D4" s="76"/>
      <c r="E4" s="70" t="s">
        <v>60</v>
      </c>
      <c r="F4" s="72" t="s">
        <v>61</v>
      </c>
    </row>
    <row r="5" spans="1:6" ht="30" x14ac:dyDescent="0.25">
      <c r="A5" s="71"/>
      <c r="B5" s="19" t="s">
        <v>46</v>
      </c>
      <c r="C5" s="19" t="s">
        <v>47</v>
      </c>
      <c r="D5" s="19" t="s">
        <v>49</v>
      </c>
      <c r="E5" s="71"/>
      <c r="F5" s="73"/>
    </row>
    <row r="6" spans="1:6" x14ac:dyDescent="0.25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15">
        <v>6</v>
      </c>
    </row>
    <row r="7" spans="1:6" ht="46.5" customHeight="1" thickBot="1" x14ac:dyDescent="0.3">
      <c r="A7" s="31" t="s">
        <v>76</v>
      </c>
      <c r="B7" s="12">
        <v>3500</v>
      </c>
      <c r="C7" s="12">
        <v>87.4</v>
      </c>
      <c r="D7" s="12">
        <v>73.400000000000006</v>
      </c>
      <c r="E7" s="12">
        <v>2.1</v>
      </c>
      <c r="F7" s="13" t="s">
        <v>90</v>
      </c>
    </row>
  </sheetData>
  <mergeCells count="5">
    <mergeCell ref="A2:F2"/>
    <mergeCell ref="A4:A5"/>
    <mergeCell ref="B4:D4"/>
    <mergeCell ref="E4:E5"/>
    <mergeCell ref="F4:F5"/>
  </mergeCells>
  <pageMargins left="0.7" right="0.7" top="0.75" bottom="0.75" header="0.3" footer="0.3"/>
  <pageSetup paperSize="9" scale="9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5"/>
  <sheetViews>
    <sheetView zoomScale="130" zoomScaleNormal="130" workbookViewId="0">
      <selection activeCell="C17" sqref="C17"/>
    </sheetView>
  </sheetViews>
  <sheetFormatPr defaultRowHeight="15" x14ac:dyDescent="0.25"/>
  <cols>
    <col min="1" max="1" width="6" customWidth="1"/>
    <col min="2" max="2" width="31.7109375" customWidth="1"/>
    <col min="3" max="3" width="10.85546875" customWidth="1"/>
    <col min="4" max="4" width="14.28515625" customWidth="1"/>
    <col min="6" max="6" width="14.140625" customWidth="1"/>
    <col min="7" max="7" width="22.5703125" customWidth="1"/>
    <col min="8" max="8" width="30.28515625" customWidth="1"/>
  </cols>
  <sheetData>
    <row r="2" spans="1:8" x14ac:dyDescent="0.25">
      <c r="A2" s="56" t="s">
        <v>71</v>
      </c>
      <c r="B2" s="56"/>
      <c r="C2" s="56"/>
      <c r="D2" s="56"/>
      <c r="E2" s="56"/>
      <c r="F2" s="56"/>
      <c r="G2" s="56"/>
      <c r="H2" s="56"/>
    </row>
    <row r="3" spans="1:8" ht="15.75" thickBot="1" x14ac:dyDescent="0.3">
      <c r="A3" s="9"/>
      <c r="B3" s="9"/>
      <c r="C3" s="9"/>
      <c r="D3" s="9"/>
      <c r="E3" s="9"/>
      <c r="F3" s="9"/>
      <c r="G3" s="9"/>
      <c r="H3" s="9"/>
    </row>
    <row r="4" spans="1:8" ht="60" x14ac:dyDescent="0.25">
      <c r="A4" s="3" t="s">
        <v>0</v>
      </c>
      <c r="B4" s="4" t="s">
        <v>70</v>
      </c>
      <c r="C4" s="4" t="s">
        <v>64</v>
      </c>
      <c r="D4" s="4" t="s">
        <v>65</v>
      </c>
      <c r="E4" s="4" t="s">
        <v>66</v>
      </c>
      <c r="F4" s="4" t="s">
        <v>67</v>
      </c>
      <c r="G4" s="4" t="s">
        <v>68</v>
      </c>
      <c r="H4" s="5" t="s">
        <v>69</v>
      </c>
    </row>
    <row r="5" spans="1:8" x14ac:dyDescent="0.25">
      <c r="A5" s="17"/>
      <c r="B5" s="10"/>
      <c r="C5" s="10"/>
      <c r="D5" s="10"/>
      <c r="E5" s="10"/>
      <c r="F5" s="10"/>
      <c r="G5" s="10"/>
      <c r="H5" s="11"/>
    </row>
    <row r="6" spans="1:8" x14ac:dyDescent="0.25">
      <c r="A6" s="17"/>
      <c r="B6" s="10"/>
      <c r="C6" s="10"/>
      <c r="D6" s="10"/>
      <c r="E6" s="10"/>
      <c r="F6" s="10"/>
      <c r="G6" s="10"/>
      <c r="H6" s="11"/>
    </row>
    <row r="7" spans="1:8" x14ac:dyDescent="0.25">
      <c r="A7" s="17"/>
      <c r="B7" s="10"/>
      <c r="C7" s="10"/>
      <c r="D7" s="10"/>
      <c r="E7" s="10"/>
      <c r="F7" s="10"/>
      <c r="G7" s="10"/>
      <c r="H7" s="11"/>
    </row>
    <row r="8" spans="1:8" x14ac:dyDescent="0.25">
      <c r="A8" s="17"/>
      <c r="B8" s="10"/>
      <c r="C8" s="10"/>
      <c r="D8" s="10"/>
      <c r="E8" s="10"/>
      <c r="F8" s="10"/>
      <c r="G8" s="10"/>
      <c r="H8" s="11"/>
    </row>
    <row r="9" spans="1:8" ht="15.75" thickBot="1" x14ac:dyDescent="0.3">
      <c r="A9" s="18"/>
      <c r="B9" s="12"/>
      <c r="C9" s="12"/>
      <c r="D9" s="12"/>
      <c r="E9" s="12"/>
      <c r="F9" s="12"/>
      <c r="G9" s="12"/>
      <c r="H9" s="13"/>
    </row>
    <row r="13" spans="1:8" x14ac:dyDescent="0.25">
      <c r="B13" s="80"/>
      <c r="C13" s="81"/>
      <c r="D13" s="84"/>
      <c r="E13" s="84"/>
      <c r="F13" s="84"/>
    </row>
    <row r="14" spans="1:8" x14ac:dyDescent="0.25">
      <c r="B14" s="81"/>
      <c r="C14" s="81"/>
      <c r="D14" s="84"/>
      <c r="E14" s="84"/>
      <c r="F14" s="84"/>
      <c r="G14" s="83"/>
      <c r="H14" s="83"/>
    </row>
    <row r="15" spans="1:8" x14ac:dyDescent="0.25">
      <c r="G15" s="82"/>
      <c r="H15" s="82"/>
    </row>
  </sheetData>
  <mergeCells count="5">
    <mergeCell ref="A2:H2"/>
    <mergeCell ref="B13:C14"/>
    <mergeCell ref="G15:H15"/>
    <mergeCell ref="G14:H14"/>
    <mergeCell ref="D13:F14"/>
  </mergeCells>
  <pageMargins left="0.7" right="0.7" top="0.75" bottom="0.75" header="0.3" footer="0.3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Лист1 (титульный)</vt:lpstr>
      <vt:lpstr>Лист1</vt:lpstr>
      <vt:lpstr>Лист2</vt:lpstr>
      <vt:lpstr>Лист3</vt:lpstr>
      <vt:lpstr>Лист4</vt:lpstr>
      <vt:lpstr>Лист5</vt:lpstr>
      <vt:lpstr>Лист6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АРМ</dc:creator>
  <cp:lastModifiedBy>Братчикова Наталья Владимировна</cp:lastModifiedBy>
  <cp:lastPrinted>2024-04-15T12:06:24Z</cp:lastPrinted>
  <dcterms:created xsi:type="dcterms:W3CDTF">2024-04-03T05:47:59Z</dcterms:created>
  <dcterms:modified xsi:type="dcterms:W3CDTF">2024-04-15T12:14:43Z</dcterms:modified>
</cp:coreProperties>
</file>